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3\SERVICIO DE CONCESION TALARA - SECHURA\REPORTE DE POLILINEA\"/>
    </mc:Choice>
  </mc:AlternateContent>
  <bookViews>
    <workbookView xWindow="0" yWindow="0" windowWidth="23040" windowHeight="9192"/>
  </bookViews>
  <sheets>
    <sheet name="vertices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</calcChain>
</file>

<file path=xl/sharedStrings.xml><?xml version="1.0" encoding="utf-8"?>
<sst xmlns="http://schemas.openxmlformats.org/spreadsheetml/2006/main" count="72" uniqueCount="53">
  <si>
    <t>N° Vértice</t>
  </si>
  <si>
    <t>Coordenadas UTM WGS84</t>
  </si>
  <si>
    <t>Distancia / Vértices (m.)</t>
  </si>
  <si>
    <t>Progresiva (m.)</t>
  </si>
  <si>
    <t>Angulos</t>
  </si>
  <si>
    <t>Giro</t>
  </si>
  <si>
    <t>Este</t>
  </si>
  <si>
    <t>Norte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</si>
  <si>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</si>
  <si>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</si>
  <si>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</si>
  <si>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</si>
  <si>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</si>
  <si>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</si>
  <si>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</si>
  <si>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</si>
  <si>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</si>
  <si>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</si>
  <si>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</si>
  <si>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</si>
  <si>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</si>
  <si>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</si>
  <si>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</si>
  <si>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</si>
  <si>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</si>
  <si>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</si>
  <si>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</si>
  <si>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</si>
  <si>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F.L.</t>
  </si>
  <si>
    <t>I.L.</t>
  </si>
  <si>
    <t>35°37'54"</t>
  </si>
  <si>
    <t>16°49'54"</t>
  </si>
  <si>
    <t>20°53'57"</t>
  </si>
  <si>
    <t>39°30'45"</t>
  </si>
  <si>
    <t>55°6'55"</t>
  </si>
  <si>
    <t>4°30'8"</t>
  </si>
  <si>
    <t>13°9'53"</t>
  </si>
  <si>
    <t>33°57'51"</t>
  </si>
  <si>
    <t>6°11'57"</t>
  </si>
  <si>
    <t>24°39'39"</t>
  </si>
  <si>
    <t>5°9'15"</t>
  </si>
  <si>
    <t>37°9'1"</t>
  </si>
  <si>
    <t>44°12'48"</t>
  </si>
  <si>
    <t>10°1'27"</t>
  </si>
  <si>
    <t>7°19'34"</t>
  </si>
  <si>
    <t>14°32'7"</t>
  </si>
  <si>
    <t>20°19'12"</t>
  </si>
  <si>
    <t>3°57'35"</t>
  </si>
  <si>
    <t>25°56'45"</t>
  </si>
  <si>
    <t>33°45'60"</t>
  </si>
  <si>
    <t>46°26'21"</t>
  </si>
  <si>
    <t>DI</t>
  </si>
  <si>
    <t>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</si>
</sst>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sqref="A1:G24"/>
    </sheetView>
  </sheetViews>
  <sheetFormatPr baseColWidth="10" defaultRowHeight="14.4" x14ac:dyDescent="0.3"/>
  <cols>
    <col min="1" max="1" width="8.109375" customWidth="1"/>
    <col min="2" max="2" width="12.5546875" bestFit="1" customWidth="1"/>
    <col min="3" max="3" width="13.5546875" bestFit="1" customWidth="1"/>
    <col min="6" max="7" width="11.5546875" customWidth="1"/>
  </cols>
  <sheetData>
    <row r="1" spans="1:8" ht="14.4" customHeight="1" x14ac:dyDescent="0.3">
      <c r="A1" s="8" t="s">
        <v>0</v>
      </c>
      <c r="B1" s="9" t="s">
        <v>1</v>
      </c>
      <c r="C1" s="9"/>
      <c r="D1" s="8" t="s">
        <v>2</v>
      </c>
      <c r="E1" s="8" t="s">
        <v>3</v>
      </c>
      <c r="F1" s="8" t="s">
        <v>4</v>
      </c>
      <c r="G1" s="8" t="s">
        <v>5</v>
      </c>
      <c r="H1" s="2"/>
    </row>
    <row r="2" spans="1:8" x14ac:dyDescent="0.3">
      <c r="A2" s="8"/>
      <c r="B2" s="1" t="s">
        <v>6</v>
      </c>
      <c r="C2" s="1" t="s">
        <v>7</v>
      </c>
      <c r="D2" s="8"/>
      <c r="E2" s="8"/>
      <c r="F2" s="8"/>
      <c r="G2" s="8"/>
      <c r="H2" s="2"/>
    </row>
    <row r="3" spans="1:8" x14ac:dyDescent="0.3">
      <c r="A3" s="3" t="s">
        <v>29</v>
      </c>
      <c r="B3" s="7">
        <v>496853</v>
      </c>
      <c r="C3" s="7">
        <v>9546751</v>
      </c>
      <c r="D3" s="5">
        <v>0</v>
      </c>
      <c r="E3" s="4">
        <v>0</v>
      </c>
      <c r="F3" s="6"/>
      <c r="G3" s="3"/>
    </row>
    <row r="4" spans="1:8" x14ac:dyDescent="0.3">
      <c r="A4" s="3" t="s">
        <v>8</v>
      </c>
      <c r="B4" s="7">
        <v>496861</v>
      </c>
      <c r="C4" s="7">
        <v>9546737</v>
      </c>
      <c r="D4" s="4">
        <v>16.12</v>
      </c>
      <c r="E4" s="4">
        <f>+E3+D4</f>
        <v>16.12</v>
      </c>
      <c r="F4" s="3" t="s">
        <v>30</v>
      </c>
      <c r="G4" s="3" t="s">
        <v>51</v>
      </c>
    </row>
    <row r="5" spans="1:8" x14ac:dyDescent="0.3">
      <c r="A5" s="3" t="s">
        <v>9</v>
      </c>
      <c r="B5" s="7">
        <v>496933</v>
      </c>
      <c r="C5" s="7">
        <v>9546704</v>
      </c>
      <c r="D5" s="4">
        <v>79.2</v>
      </c>
      <c r="E5" s="4">
        <f t="shared" ref="E5:E24" si="0">+E4+D5</f>
        <v>95.320000000000007</v>
      </c>
      <c r="F5" s="3" t="s">
        <v>31</v>
      </c>
      <c r="G5" s="3" t="s">
        <v>52</v>
      </c>
    </row>
    <row r="6" spans="1:8" x14ac:dyDescent="0.3">
      <c r="A6" s="3" t="s">
        <v>10</v>
      </c>
      <c r="B6" s="7">
        <v>497113</v>
      </c>
      <c r="C6" s="7">
        <v>9546545</v>
      </c>
      <c r="D6" s="4">
        <v>240.17</v>
      </c>
      <c r="E6" s="4">
        <f t="shared" si="0"/>
        <v>335.49</v>
      </c>
      <c r="F6" s="3" t="s">
        <v>32</v>
      </c>
      <c r="G6" s="3" t="s">
        <v>51</v>
      </c>
    </row>
    <row r="7" spans="1:8" x14ac:dyDescent="0.3">
      <c r="A7" s="3" t="s">
        <v>11</v>
      </c>
      <c r="B7" s="7">
        <v>497361</v>
      </c>
      <c r="C7" s="7">
        <v>9546452</v>
      </c>
      <c r="D7" s="4">
        <v>264.86</v>
      </c>
      <c r="E7" s="4">
        <f t="shared" si="0"/>
        <v>600.35</v>
      </c>
      <c r="F7" s="3" t="s">
        <v>33</v>
      </c>
      <c r="G7" s="3" t="s">
        <v>52</v>
      </c>
    </row>
    <row r="8" spans="1:8" x14ac:dyDescent="0.3">
      <c r="A8" s="3" t="s">
        <v>12</v>
      </c>
      <c r="B8" s="7">
        <v>497608</v>
      </c>
      <c r="C8" s="7">
        <v>9546023</v>
      </c>
      <c r="D8" s="4">
        <v>495.03</v>
      </c>
      <c r="E8" s="4">
        <f t="shared" si="0"/>
        <v>1095.3800000000001</v>
      </c>
      <c r="F8" s="3" t="s">
        <v>34</v>
      </c>
      <c r="G8" s="3" t="s">
        <v>51</v>
      </c>
    </row>
    <row r="9" spans="1:8" x14ac:dyDescent="0.3">
      <c r="A9" s="3" t="s">
        <v>13</v>
      </c>
      <c r="B9" s="7">
        <v>497758</v>
      </c>
      <c r="C9" s="7">
        <v>9546010</v>
      </c>
      <c r="D9" s="4">
        <v>150.56</v>
      </c>
      <c r="E9" s="4">
        <f t="shared" si="0"/>
        <v>1245.94</v>
      </c>
      <c r="F9" s="3" t="s">
        <v>35</v>
      </c>
      <c r="G9" s="3" t="s">
        <v>51</v>
      </c>
    </row>
    <row r="10" spans="1:8" x14ac:dyDescent="0.3">
      <c r="A10" s="3" t="s">
        <v>14</v>
      </c>
      <c r="B10" s="7">
        <v>497885</v>
      </c>
      <c r="C10" s="7">
        <v>9546009</v>
      </c>
      <c r="D10" s="4">
        <v>127</v>
      </c>
      <c r="E10" s="4">
        <f t="shared" si="0"/>
        <v>1372.94</v>
      </c>
      <c r="F10" s="3" t="s">
        <v>36</v>
      </c>
      <c r="G10" s="3" t="s">
        <v>51</v>
      </c>
    </row>
    <row r="11" spans="1:8" x14ac:dyDescent="0.3">
      <c r="A11" s="3" t="s">
        <v>15</v>
      </c>
      <c r="B11" s="7">
        <v>498213</v>
      </c>
      <c r="C11" s="7">
        <v>9546083</v>
      </c>
      <c r="D11" s="4">
        <v>336.25</v>
      </c>
      <c r="E11" s="4">
        <f t="shared" si="0"/>
        <v>1709.19</v>
      </c>
      <c r="F11" s="3" t="s">
        <v>37</v>
      </c>
      <c r="G11" s="3" t="s">
        <v>52</v>
      </c>
    </row>
    <row r="12" spans="1:8" x14ac:dyDescent="0.3">
      <c r="A12" s="3" t="s">
        <v>16</v>
      </c>
      <c r="B12" s="7">
        <v>498411</v>
      </c>
      <c r="C12" s="7">
        <v>9546006</v>
      </c>
      <c r="D12" s="4">
        <v>212.45</v>
      </c>
      <c r="E12" s="4">
        <f t="shared" si="0"/>
        <v>1921.64</v>
      </c>
      <c r="F12" s="3" t="s">
        <v>38</v>
      </c>
      <c r="G12" s="3" t="s">
        <v>51</v>
      </c>
    </row>
    <row r="13" spans="1:8" x14ac:dyDescent="0.3">
      <c r="A13" s="3" t="s">
        <v>17</v>
      </c>
      <c r="B13" s="7">
        <v>498768</v>
      </c>
      <c r="C13" s="7">
        <v>9545910</v>
      </c>
      <c r="D13" s="4">
        <v>369.68</v>
      </c>
      <c r="E13" s="4">
        <f t="shared" si="0"/>
        <v>2291.3200000000002</v>
      </c>
      <c r="F13" s="3" t="s">
        <v>39</v>
      </c>
      <c r="G13" s="3" t="s">
        <v>51</v>
      </c>
    </row>
    <row r="14" spans="1:8" x14ac:dyDescent="0.3">
      <c r="A14" s="3" t="s">
        <v>18</v>
      </c>
      <c r="B14" s="7">
        <v>498957</v>
      </c>
      <c r="C14" s="7">
        <v>9545942</v>
      </c>
      <c r="D14" s="4">
        <v>191.69</v>
      </c>
      <c r="E14" s="4">
        <f t="shared" si="0"/>
        <v>2483.0100000000002</v>
      </c>
      <c r="F14" s="3" t="s">
        <v>40</v>
      </c>
      <c r="G14" s="3" t="s">
        <v>52</v>
      </c>
    </row>
    <row r="15" spans="1:8" x14ac:dyDescent="0.3">
      <c r="A15" s="3" t="s">
        <v>19</v>
      </c>
      <c r="B15" s="7">
        <v>499034</v>
      </c>
      <c r="C15" s="7">
        <v>9545948</v>
      </c>
      <c r="D15" s="4">
        <v>77.23</v>
      </c>
      <c r="E15" s="4">
        <f t="shared" si="0"/>
        <v>2560.2400000000002</v>
      </c>
      <c r="F15" s="3" t="s">
        <v>41</v>
      </c>
      <c r="G15" s="3" t="s">
        <v>52</v>
      </c>
    </row>
    <row r="16" spans="1:8" x14ac:dyDescent="0.3">
      <c r="A16" s="3" t="s">
        <v>20</v>
      </c>
      <c r="B16" s="7">
        <v>499464</v>
      </c>
      <c r="C16" s="7">
        <v>9545672</v>
      </c>
      <c r="D16" s="4">
        <v>510.96</v>
      </c>
      <c r="E16" s="4">
        <f t="shared" si="0"/>
        <v>3071.2000000000003</v>
      </c>
      <c r="F16" s="3" t="s">
        <v>42</v>
      </c>
      <c r="G16" s="3" t="s">
        <v>51</v>
      </c>
    </row>
    <row r="17" spans="1:7" x14ac:dyDescent="0.3">
      <c r="A17" s="3" t="s">
        <v>21</v>
      </c>
      <c r="B17" s="7">
        <v>499675</v>
      </c>
      <c r="C17" s="7">
        <v>9545715</v>
      </c>
      <c r="D17" s="4">
        <v>215.34</v>
      </c>
      <c r="E17" s="4">
        <f t="shared" si="0"/>
        <v>3286.5400000000004</v>
      </c>
      <c r="F17" s="3" t="s">
        <v>43</v>
      </c>
      <c r="G17" s="3" t="s">
        <v>52</v>
      </c>
    </row>
    <row r="18" spans="1:7" x14ac:dyDescent="0.3">
      <c r="A18" s="3" t="s">
        <v>22</v>
      </c>
      <c r="B18" s="7">
        <v>499790</v>
      </c>
      <c r="C18" s="7">
        <v>9545718</v>
      </c>
      <c r="D18" s="4">
        <v>115.04</v>
      </c>
      <c r="E18" s="4">
        <f t="shared" si="0"/>
        <v>3401.5800000000004</v>
      </c>
      <c r="F18" s="3" t="s">
        <v>44</v>
      </c>
      <c r="G18" s="3" t="s">
        <v>51</v>
      </c>
    </row>
    <row r="19" spans="1:7" x14ac:dyDescent="0.3">
      <c r="A19" s="3" t="s">
        <v>23</v>
      </c>
      <c r="B19" s="7">
        <v>499906</v>
      </c>
      <c r="C19" s="7">
        <v>9545736</v>
      </c>
      <c r="D19" s="4">
        <v>117.39</v>
      </c>
      <c r="E19" s="4">
        <f t="shared" si="0"/>
        <v>3518.9700000000003</v>
      </c>
      <c r="F19" s="3" t="s">
        <v>45</v>
      </c>
      <c r="G19" s="3" t="s">
        <v>51</v>
      </c>
    </row>
    <row r="20" spans="1:7" x14ac:dyDescent="0.3">
      <c r="A20" s="3" t="s">
        <v>24</v>
      </c>
      <c r="B20" s="7">
        <v>499950</v>
      </c>
      <c r="C20" s="7">
        <v>9545755</v>
      </c>
      <c r="D20" s="4">
        <v>47.93</v>
      </c>
      <c r="E20" s="4">
        <f t="shared" si="0"/>
        <v>3566.9</v>
      </c>
      <c r="F20" s="3" t="s">
        <v>46</v>
      </c>
      <c r="G20" s="3" t="s">
        <v>52</v>
      </c>
    </row>
    <row r="21" spans="1:7" x14ac:dyDescent="0.3">
      <c r="A21" s="3" t="s">
        <v>25</v>
      </c>
      <c r="B21" s="7">
        <v>500082</v>
      </c>
      <c r="C21" s="7">
        <v>9545762</v>
      </c>
      <c r="D21" s="4">
        <v>132.19</v>
      </c>
      <c r="E21" s="4">
        <f t="shared" si="0"/>
        <v>3699.09</v>
      </c>
      <c r="F21" s="3" t="s">
        <v>47</v>
      </c>
      <c r="G21" s="3" t="s">
        <v>52</v>
      </c>
    </row>
    <row r="22" spans="1:7" x14ac:dyDescent="0.3">
      <c r="A22" s="3" t="s">
        <v>26</v>
      </c>
      <c r="B22" s="7">
        <v>500392</v>
      </c>
      <c r="C22" s="7">
        <v>9545757</v>
      </c>
      <c r="D22" s="4">
        <v>310.04000000000002</v>
      </c>
      <c r="E22" s="4">
        <f t="shared" si="0"/>
        <v>4009.13</v>
      </c>
      <c r="F22" s="3" t="s">
        <v>48</v>
      </c>
      <c r="G22" s="3" t="s">
        <v>52</v>
      </c>
    </row>
    <row r="23" spans="1:7" x14ac:dyDescent="0.3">
      <c r="A23" s="3" t="s">
        <v>27</v>
      </c>
      <c r="B23" s="7">
        <v>500542</v>
      </c>
      <c r="C23" s="7">
        <v>9545681</v>
      </c>
      <c r="D23" s="4">
        <v>168.15</v>
      </c>
      <c r="E23" s="4">
        <f t="shared" si="0"/>
        <v>4177.28</v>
      </c>
      <c r="F23" s="3" t="s">
        <v>49</v>
      </c>
      <c r="G23" s="3" t="s">
        <v>51</v>
      </c>
    </row>
    <row r="24" spans="1:7" x14ac:dyDescent="0.3">
      <c r="A24" s="3" t="s">
        <v>28</v>
      </c>
      <c r="B24" s="7">
        <v>501253</v>
      </c>
      <c r="C24" s="7">
        <v>9545767</v>
      </c>
      <c r="D24" s="4">
        <v>716.18</v>
      </c>
      <c r="E24" s="4">
        <f t="shared" si="0"/>
        <v>4893.46</v>
      </c>
      <c r="F24" s="3" t="s">
        <v>50</v>
      </c>
      <c r="G24" s="3" t="s">
        <v>52</v>
      </c>
    </row>
  </sheetData>
  <mergeCells count="6">
    <mergeCell ref="G1:G2"/>
    <mergeCell ref="A1:A2"/>
    <mergeCell ref="B1:C1"/>
    <mergeCell ref="D1:D2"/>
    <mergeCell ref="E1:E2"/>
    <mergeCell ref="F1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vertices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MILTON</dc:creator>
  <cp:lastModifiedBy>MILTON</cp:lastModifiedBy>
  <dcterms:created xsi:type="dcterms:W3CDTF">2023-11-24T03:12:03Z</dcterms:created>
  <dcterms:modified xsi:type="dcterms:W3CDTF">2023-12-15T02:18:34Z</dcterms:modified>
</cp:coreProperties>
</file>