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scargas\INCIDENCIAS INSP.SUBINSP\3 POST\Nueva carpeta\"/>
    </mc:Choice>
  </mc:AlternateContent>
  <xr:revisionPtr revIDLastSave="0" documentId="13_ncr:1_{98E2D410-9E39-41F9-8CE0-ECA957642962}" xr6:coauthVersionLast="46" xr6:coauthVersionMax="46" xr10:uidLastSave="{00000000-0000-0000-0000-000000000000}"/>
  <bookViews>
    <workbookView xWindow="1545" yWindow="4665" windowWidth="19695" windowHeight="9885" xr2:uid="{00000000-000D-0000-FFFF-FFFF00000000}"/>
  </bookViews>
  <sheets>
    <sheet name="Hoja1" sheetId="1" r:id="rId1"/>
  </sheets>
  <definedNames>
    <definedName name="_xlcn.WorksheetConnection_PRUEBA.xlsxTabla11" hidden="1">Tabla1[]</definedName>
    <definedName name="_xlcn.WorksheetConnection_PRUEBA.xlsxTabla21" hidden="1">Hoja1!$B$5:$B$12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abla1" name="Tabla1" connection="WorksheetConnection_PRUEBA.xlsx!Tabla1"/>
          <x15:modelTable id="Tabla2" name="Tabla2" connection="WorksheetConnection_PRUEBA.xlsx!Tabla2"/>
        </x15:modelTables>
        <x15:modelRelationships>
          <x15:modelRelationship fromTable="Tabla1" fromColumn="Empleado" toTable="Tabla2" toColumn="Columna1"/>
        </x15:modelRelationships>
      </x15:dataModel>
    </ext>
  </extLst>
</workbook>
</file>

<file path=xl/calcChain.xml><?xml version="1.0" encoding="utf-8"?>
<calcChain xmlns="http://schemas.openxmlformats.org/spreadsheetml/2006/main">
  <c r="AE7" i="1" l="1"/>
  <c r="AH16" i="1" l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D7" i="1"/>
  <c r="AC7" i="1"/>
  <c r="AB7" i="1"/>
  <c r="D7" i="1" l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F7" i="1"/>
  <c r="AG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C8" i="1"/>
  <c r="C9" i="1"/>
  <c r="AH9" i="1" s="1"/>
  <c r="C10" i="1"/>
  <c r="C11" i="1"/>
  <c r="C12" i="1"/>
  <c r="C13" i="1"/>
  <c r="AH13" i="1" s="1"/>
  <c r="C14" i="1"/>
  <c r="C15" i="1"/>
  <c r="C7" i="1"/>
  <c r="C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D5" i="1"/>
  <c r="AH7" i="1" l="1"/>
  <c r="AH12" i="1"/>
  <c r="AH8" i="1"/>
  <c r="AH15" i="1"/>
  <c r="AH11" i="1"/>
  <c r="AH14" i="1"/>
  <c r="AH1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E348664-AE24-41EC-8BCE-918DCA1DE891}" keepAlive="1" name="ThisWorkbookDataModel" description="Modelo de datos" type="5" refreshedVersion="7" minRefreshableVersion="5" background="1">
    <dbPr connection="Data Model Connection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">
          <x14:calculatedMembers count="1">
            <calculatedMember name="[Conjunto1]" mdx="{([Tabla2].[Columna1].&amp;[ANDREA PEREZ]),([Tabla2].[Columna1].&amp;[GARCIA CASA]),([Tabla2].[Columna1].&amp;[JOSE VALERO]),([Tabla2].[Columna1].&amp;[MARIA JEREZ]),([Tabla2].[Columna1].&amp;),([Tabla2].[Columna1].[All])}" set="1">
              <extLst>
                <ext xmlns:x14="http://schemas.microsoft.com/office/spreadsheetml/2009/9/main" uri="{0C70D0D5-359C-4a49-802D-23BBF952B5CE}">
                  <x14:calculatedMember flattenHierarchies="0" hierarchizeDistinct="0">
                    <x14:tupleSet rowCount="6">
                      <x14:headers>
                        <x14:header uniqueName="[Tabla2].[Columna1].[Columna1]" hierarchyName="[Tabla2].[Columna1]"/>
                      </x14:headers>
                      <x14:rows>
                        <x14:row>
                          <x14:rowItem u="[Tabla2].[Columna1].&amp;[ANDREA PEREZ]" d="ANDREA PEREZ"/>
                        </x14:row>
                        <x14:row>
                          <x14:rowItem u="[Tabla2].[Columna1].&amp;[GARCIA CASA]" d="GARCIA CASA"/>
                        </x14:row>
                        <x14:row>
                          <x14:rowItem u="[Tabla2].[Columna1].&amp;[JOSE VALERO]" d="JOSE VALERO"/>
                        </x14:row>
                        <x14:row>
                          <x14:rowItem u="[Tabla2].[Columna1].&amp;[MARIA JEREZ]" d="MARIA JEREZ"/>
                        </x14:row>
                        <x14:row>
                          <x14:rowItem u="[Tabla2].[Columna1].&amp;" d="(blank)"/>
                        </x14:row>
                        <x14:row>
                          <x14:rowItem/>
                        </x14:row>
                      </x14:rows>
                    </x14:tupleSet>
                  </x14:calculatedMember>
                </ext>
              </extLst>
            </calculatedMember>
          </x14:calculatedMembers>
        </x14:connection>
      </ext>
      <ext xmlns:x15="http://schemas.microsoft.com/office/spreadsheetml/2010/11/main" uri="{DE250136-89BD-433C-8126-D09CA5730AF9}">
        <x15:connection id="" model="1"/>
      </ext>
    </extLst>
  </connection>
  <connection id="2" xr16:uid="{775511C4-68A7-412C-A546-2FA480946AFC}" name="WorksheetConnection_PRUEBA.xlsx!Tabla1" type="102" refreshedVersion="7" minRefreshableVersion="5">
    <extLst>
      <ext xmlns:x15="http://schemas.microsoft.com/office/spreadsheetml/2010/11/main" uri="{DE250136-89BD-433C-8126-D09CA5730AF9}">
        <x15:connection id="Tabla1">
          <x15:rangePr sourceName="_xlcn.WorksheetConnection_PRUEBA.xlsxTabla11"/>
        </x15:connection>
      </ext>
    </extLst>
  </connection>
  <connection id="3" xr16:uid="{D5085783-0D75-45C1-AE3A-8ACDEA0C6986}" name="WorksheetConnection_PRUEBA.xlsx!Tabla2" type="102" refreshedVersion="7" minRefreshableVersion="5">
    <extLst>
      <ext xmlns:x15="http://schemas.microsoft.com/office/spreadsheetml/2010/11/main" uri="{DE250136-89BD-433C-8126-D09CA5730AF9}">
        <x15:connection id="Tabla2">
          <x15:rangePr sourceName="_xlcn.WorksheetConnection_PRUEBA.xlsxTabla21"/>
        </x15:connection>
      </ext>
    </extLst>
  </connection>
</connections>
</file>

<file path=xl/sharedStrings.xml><?xml version="1.0" encoding="utf-8"?>
<sst xmlns="http://schemas.openxmlformats.org/spreadsheetml/2006/main" count="30" uniqueCount="17">
  <si>
    <t>Empleado</t>
  </si>
  <si>
    <t>Inicio</t>
  </si>
  <si>
    <t>Fin</t>
  </si>
  <si>
    <t>ENERO</t>
  </si>
  <si>
    <t>GARCIA CASA</t>
  </si>
  <si>
    <t>ANDREA</t>
  </si>
  <si>
    <t>PEDRO</t>
  </si>
  <si>
    <t>V</t>
  </si>
  <si>
    <t>MOTIVO</t>
  </si>
  <si>
    <t>AP</t>
  </si>
  <si>
    <t>E</t>
  </si>
  <si>
    <t>MARIA</t>
  </si>
  <si>
    <t>andrea v</t>
  </si>
  <si>
    <t>JULIAN</t>
  </si>
  <si>
    <t>MERCEDES</t>
  </si>
  <si>
    <t>TOTAL AUSENCIAS DIAS LABORALES</t>
  </si>
  <si>
    <t>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</si>
</sst>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"/>
    <numFmt numFmtId="165" formatCode="d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6">
    <xf numFmtId="0" fontId="0" fillId="0" borderId="0" xfId="0"/>
    <xf numFmtId="16" fontId="0" fillId="0" borderId="0" xfId="0" applyNumberFormat="1"/>
    <xf numFmtId="164" fontId="0" fillId="0" borderId="0" xfId="0" applyNumberFormat="1"/>
    <xf numFmtId="0" fontId="2" fillId="2" borderId="2" xfId="0" applyFont="1" applyFill="1" applyBorder="1" applyAlignment="1">
      <alignment horizontal="center"/>
    </xf>
    <xf numFmtId="0" fontId="0" fillId="0" borderId="1" xfId="0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Alignment="1">
      <alignment horizontal="center"/>
    </xf>
    <xf numFmtId="14" fontId="0" fillId="0" borderId="3" xfId="0" applyNumberFormat="1" applyFill="1" applyBorder="1"/>
    <xf numFmtId="0" fontId="2" fillId="0" borderId="0" xfId="0" applyFont="1" applyFill="1" applyBorder="1"/>
    <xf numFmtId="0" fontId="0" fillId="3" borderId="7" xfId="0" applyFont="1" applyFill="1" applyBorder="1"/>
    <xf numFmtId="0" fontId="0" fillId="0" borderId="8" xfId="0" applyFont="1" applyBorder="1"/>
    <xf numFmtId="0" fontId="0" fillId="3" borderId="8" xfId="0" applyFont="1" applyFill="1" applyBorder="1"/>
    <xf numFmtId="0" fontId="0" fillId="0" borderId="6" xfId="0" applyFont="1" applyBorder="1"/>
    <xf numFmtId="0" fontId="4" fillId="0" borderId="0" xfId="0" applyFont="1" applyAlignment="1">
      <alignment horizontal="center" vertical="center"/>
    </xf>
    <xf numFmtId="0" fontId="0" fillId="0" borderId="2" xfId="0" applyBorder="1"/>
    <xf numFmtId="164" fontId="3" fillId="4" borderId="9" xfId="0" applyNumberFormat="1" applyFont="1" applyFill="1" applyBorder="1"/>
    <xf numFmtId="165" fontId="4" fillId="0" borderId="0" xfId="0" applyNumberFormat="1" applyFont="1" applyAlignment="1">
      <alignment horizontal="center" vertical="center"/>
    </xf>
    <xf numFmtId="0" fontId="5" fillId="0" borderId="0" xfId="0" applyFont="1" applyFill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8D8933-E311-4DA1-82DC-854D0B4E7F7B}" name="Tabla1" displayName="Tabla1" ref="AJ2:AM30" totalsRowShown="0" headerRowDxfId="8" dataDxfId="6" headerRowBorderDxfId="7" tableBorderDxfId="5" totalsRowBorderDxfId="4">
  <autoFilter ref="AJ2:AM30" xr:uid="{5C09AA0C-289D-4774-89B6-C43AE757D422}"/>
  <tableColumns count="4">
    <tableColumn id="1" xr3:uid="{67CF20E1-7A27-43A5-98EE-634D46C60D30}" name="Empleado" dataDxfId="3"/>
    <tableColumn id="2" xr3:uid="{4965DEBC-B81E-45B8-A299-80AD67901374}" name="Inicio" dataDxfId="2"/>
    <tableColumn id="3" xr3:uid="{B1879873-6D20-43AC-AFA4-BCECF1E00E55}" name="Fin" dataDxfId="1"/>
    <tableColumn id="4" xr3:uid="{C845DBDA-B090-44A2-BB9B-8D988BE41275}" name="MOTIV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AN34"/>
  <sheetViews>
    <sheetView tabSelected="1" zoomScale="120" zoomScaleNormal="120" workbookViewId="0">
      <selection activeCell="C7" sqref="C7"/>
    </sheetView>
  </sheetViews>
  <sheetFormatPr baseColWidth="10" defaultRowHeight="15" x14ac:dyDescent="0.25"/>
  <cols>
    <col min="1" max="1" width="2.28515625" customWidth="1"/>
    <col min="2" max="2" width="20.42578125" customWidth="1"/>
    <col min="3" max="3" width="3.28515625" customWidth="1"/>
    <col min="4" max="5" width="3.28515625" bestFit="1" customWidth="1"/>
    <col min="6" max="6" width="3.28515625" customWidth="1"/>
    <col min="7" max="33" width="3.28515625" bestFit="1" customWidth="1"/>
    <col min="35" max="35" width="2" customWidth="1"/>
    <col min="36" max="36" width="14.42578125" bestFit="1" customWidth="1"/>
  </cols>
  <sheetData>
    <row r="1" spans="2:40" x14ac:dyDescent="0.25">
      <c r="AN1" s="21"/>
    </row>
    <row r="2" spans="2:40" x14ac:dyDescent="0.25">
      <c r="AJ2" s="5" t="s">
        <v>0</v>
      </c>
      <c r="AK2" s="6" t="s">
        <v>1</v>
      </c>
      <c r="AL2" s="7" t="s">
        <v>2</v>
      </c>
      <c r="AM2" s="3" t="s">
        <v>8</v>
      </c>
    </row>
    <row r="3" spans="2:40" x14ac:dyDescent="0.25">
      <c r="AJ3" s="8" t="s">
        <v>4</v>
      </c>
      <c r="AK3" s="9">
        <v>44570</v>
      </c>
      <c r="AL3" s="11">
        <v>44573</v>
      </c>
      <c r="AM3" s="10" t="s">
        <v>7</v>
      </c>
    </row>
    <row r="4" spans="2:40" s="1" customFormat="1" x14ac:dyDescent="0.25">
      <c r="C4" s="24" t="s">
        <v>3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"/>
      <c r="AI4" s="2"/>
      <c r="AJ4" s="8" t="s">
        <v>4</v>
      </c>
      <c r="AK4" s="9">
        <v>44586</v>
      </c>
      <c r="AL4" s="11">
        <v>44592</v>
      </c>
      <c r="AM4" s="10" t="s">
        <v>9</v>
      </c>
    </row>
    <row r="5" spans="2:40" x14ac:dyDescent="0.25">
      <c r="B5" s="12"/>
      <c r="C5" s="20" t="str">
        <f>TEXT(C6,"ddd")</f>
        <v>sá</v>
      </c>
      <c r="D5" s="17" t="str">
        <f>TEXT(D6,"ddd")</f>
        <v>do</v>
      </c>
      <c r="E5" s="17" t="str">
        <f t="shared" ref="E5:AG5" si="0">TEXT(E6,"ddd")</f>
        <v>lu</v>
      </c>
      <c r="F5" s="17" t="str">
        <f t="shared" si="0"/>
        <v>ma</v>
      </c>
      <c r="G5" s="17" t="str">
        <f t="shared" si="0"/>
        <v>mi</v>
      </c>
      <c r="H5" s="17" t="str">
        <f t="shared" si="0"/>
        <v>ju</v>
      </c>
      <c r="I5" s="17" t="str">
        <f t="shared" si="0"/>
        <v>vi</v>
      </c>
      <c r="J5" s="17" t="str">
        <f t="shared" si="0"/>
        <v>sá</v>
      </c>
      <c r="K5" s="17" t="str">
        <f t="shared" si="0"/>
        <v>do</v>
      </c>
      <c r="L5" s="17" t="str">
        <f t="shared" si="0"/>
        <v>lu</v>
      </c>
      <c r="M5" s="17" t="str">
        <f t="shared" si="0"/>
        <v>ma</v>
      </c>
      <c r="N5" s="17" t="str">
        <f t="shared" si="0"/>
        <v>mi</v>
      </c>
      <c r="O5" s="17" t="str">
        <f t="shared" si="0"/>
        <v>ju</v>
      </c>
      <c r="P5" s="17" t="str">
        <f t="shared" si="0"/>
        <v>vi</v>
      </c>
      <c r="Q5" s="17" t="str">
        <f t="shared" si="0"/>
        <v>sá</v>
      </c>
      <c r="R5" s="17" t="str">
        <f t="shared" si="0"/>
        <v>do</v>
      </c>
      <c r="S5" s="17" t="str">
        <f t="shared" si="0"/>
        <v>lu</v>
      </c>
      <c r="T5" s="17" t="str">
        <f t="shared" si="0"/>
        <v>ma</v>
      </c>
      <c r="U5" s="17" t="str">
        <f t="shared" si="0"/>
        <v>mi</v>
      </c>
      <c r="V5" s="17" t="str">
        <f t="shared" si="0"/>
        <v>ju</v>
      </c>
      <c r="W5" s="17" t="str">
        <f t="shared" si="0"/>
        <v>vi</v>
      </c>
      <c r="X5" s="17" t="str">
        <f t="shared" si="0"/>
        <v>sá</v>
      </c>
      <c r="Y5" s="17" t="str">
        <f t="shared" si="0"/>
        <v>do</v>
      </c>
      <c r="Z5" s="17" t="str">
        <f t="shared" si="0"/>
        <v>lu</v>
      </c>
      <c r="AA5" s="17" t="str">
        <f t="shared" si="0"/>
        <v>ma</v>
      </c>
      <c r="AB5" s="17" t="str">
        <f t="shared" si="0"/>
        <v>mi</v>
      </c>
      <c r="AC5" s="17" t="str">
        <f t="shared" si="0"/>
        <v>ju</v>
      </c>
      <c r="AD5" s="17" t="str">
        <f t="shared" si="0"/>
        <v>vi</v>
      </c>
      <c r="AE5" s="17" t="str">
        <f t="shared" si="0"/>
        <v>sá</v>
      </c>
      <c r="AF5" s="17" t="str">
        <f t="shared" si="0"/>
        <v>do</v>
      </c>
      <c r="AG5" s="17" t="str">
        <f t="shared" si="0"/>
        <v>lu</v>
      </c>
      <c r="AJ5" s="8" t="s">
        <v>6</v>
      </c>
      <c r="AK5" s="9">
        <v>44562</v>
      </c>
      <c r="AL5" s="11">
        <v>44563</v>
      </c>
      <c r="AM5" s="10" t="s">
        <v>10</v>
      </c>
    </row>
    <row r="6" spans="2:40" ht="16.5" x14ac:dyDescent="0.25">
      <c r="B6" s="12"/>
      <c r="C6" s="19">
        <v>44562</v>
      </c>
      <c r="D6" s="19">
        <v>44563</v>
      </c>
      <c r="E6" s="19">
        <v>44564</v>
      </c>
      <c r="F6" s="19">
        <v>44565</v>
      </c>
      <c r="G6" s="19">
        <v>44566</v>
      </c>
      <c r="H6" s="19">
        <v>44567</v>
      </c>
      <c r="I6" s="19">
        <v>44568</v>
      </c>
      <c r="J6" s="19">
        <v>44569</v>
      </c>
      <c r="K6" s="19">
        <v>44570</v>
      </c>
      <c r="L6" s="19">
        <v>44571</v>
      </c>
      <c r="M6" s="19">
        <v>44572</v>
      </c>
      <c r="N6" s="19">
        <v>44573</v>
      </c>
      <c r="O6" s="19">
        <v>44574</v>
      </c>
      <c r="P6" s="19">
        <v>44575</v>
      </c>
      <c r="Q6" s="19">
        <v>44576</v>
      </c>
      <c r="R6" s="19">
        <v>44577</v>
      </c>
      <c r="S6" s="19">
        <v>44578</v>
      </c>
      <c r="T6" s="19">
        <v>44579</v>
      </c>
      <c r="U6" s="19">
        <v>44580</v>
      </c>
      <c r="V6" s="19">
        <v>44581</v>
      </c>
      <c r="W6" s="19">
        <v>44582</v>
      </c>
      <c r="X6" s="19">
        <v>44583</v>
      </c>
      <c r="Y6" s="19">
        <v>44584</v>
      </c>
      <c r="Z6" s="19">
        <v>44585</v>
      </c>
      <c r="AA6" s="19">
        <v>44586</v>
      </c>
      <c r="AB6" s="19">
        <v>44587</v>
      </c>
      <c r="AC6" s="19">
        <v>44588</v>
      </c>
      <c r="AD6" s="19">
        <v>44589</v>
      </c>
      <c r="AE6" s="19">
        <v>44590</v>
      </c>
      <c r="AF6" s="19">
        <v>44591</v>
      </c>
      <c r="AG6" s="19">
        <v>44592</v>
      </c>
      <c r="AH6" s="25" t="s">
        <v>15</v>
      </c>
      <c r="AI6" s="22"/>
      <c r="AJ6" s="8" t="s">
        <v>5</v>
      </c>
      <c r="AK6" s="9">
        <v>44570</v>
      </c>
      <c r="AL6" s="11">
        <v>44579</v>
      </c>
      <c r="AM6" s="10" t="s">
        <v>7</v>
      </c>
    </row>
    <row r="7" spans="2:40" x14ac:dyDescent="0.25">
      <c r="B7" s="13" t="s">
        <v>4</v>
      </c>
      <c r="C7" s="18" t="str">
        <f>IFERROR(INDEX(INDEX(Tabla1[],N(IF(1,Rng_filas)),4),MATCH(1,INDEX(--(ABS(C$6-Semisuma)&lt;=Semiresta),),)),"")</f>
        <v/>
      </c>
      <c r="D7" s="18" t="str">
        <f>IFERROR(INDEX(INDEX(Tabla1[],N(IF(1,Rng_filas)),4),MATCH(1,INDEX(--(ABS(D$6-Semisuma)&lt;=Semiresta),),)),"")</f>
        <v/>
      </c>
      <c r="E7" s="18" t="str">
        <f>IFERROR(INDEX(INDEX(Tabla1[],N(IF(1,Rng_filas)),4),MATCH(1,INDEX(--(ABS(E$6-Semisuma)&lt;=Semiresta),),)),"")</f>
        <v/>
      </c>
      <c r="F7" s="18" t="str">
        <f>IFERROR(INDEX(INDEX(Tabla1[],N(IF(1,Rng_filas)),4),MATCH(1,INDEX(--(ABS(F$6-Semisuma)&lt;=Semiresta),),)),"")</f>
        <v/>
      </c>
      <c r="G7" s="18" t="str">
        <f>IFERROR(INDEX(INDEX(Tabla1[],N(IF(1,Rng_filas)),4),MATCH(1,INDEX(--(ABS(G$6-Semisuma)&lt;=Semiresta),),)),"")</f>
        <v/>
      </c>
      <c r="H7" s="18" t="str">
        <f>IFERROR(INDEX(INDEX(Tabla1[],N(IF(1,Rng_filas)),4),MATCH(1,INDEX(--(ABS(H$6-Semisuma)&lt;=Semiresta),),)),"")</f>
        <v/>
      </c>
      <c r="I7" s="18" t="str">
        <f>IFERROR(INDEX(INDEX(Tabla1[],N(IF(1,Rng_filas)),4),MATCH(1,INDEX(--(ABS(I$6-Semisuma)&lt;=Semiresta),),)),"")</f>
        <v/>
      </c>
      <c r="J7" s="18" t="str">
        <f>IFERROR(INDEX(INDEX(Tabla1[],N(IF(1,Rng_filas)),4),MATCH(1,INDEX(--(ABS(J$6-Semisuma)&lt;=Semiresta),),)),"")</f>
        <v/>
      </c>
      <c r="K7" s="18" t="str">
        <f>IFERROR(INDEX(INDEX(Tabla1[],N(IF(1,Rng_filas)),4),MATCH(1,INDEX(--(ABS(K$6-Semisuma)&lt;=Semiresta),),)),"")</f>
        <v/>
      </c>
      <c r="L7" s="18" t="str">
        <f>IFERROR(INDEX(INDEX(Tabla1[],N(IF(1,Rng_filas)),4),MATCH(1,INDEX(--(ABS(L$6-Semisuma)&lt;=Semiresta),),)),"")</f>
        <v/>
      </c>
      <c r="M7" s="18" t="str">
        <f>IFERROR(INDEX(INDEX(Tabla1[],N(IF(1,Rng_filas)),4),MATCH(1,INDEX(--(ABS(M$6-Semisuma)&lt;=Semiresta),),)),"")</f>
        <v/>
      </c>
      <c r="N7" s="18" t="str">
        <f>IFERROR(INDEX(INDEX(Tabla1[],N(IF(1,Rng_filas)),4),MATCH(1,INDEX(--(ABS(N$6-Semisuma)&lt;=Semiresta),),)),"")</f>
        <v/>
      </c>
      <c r="O7" s="18" t="str">
        <f>IFERROR(INDEX(INDEX(Tabla1[],N(IF(1,Rng_filas)),4),MATCH(1,INDEX(--(ABS(O$6-Semisuma)&lt;=Semiresta),),)),"")</f>
        <v/>
      </c>
      <c r="P7" s="18" t="str">
        <f>IFERROR(INDEX(INDEX(Tabla1[],N(IF(1,Rng_filas)),4),MATCH(1,INDEX(--(ABS(P$6-Semisuma)&lt;=Semiresta),),)),"")</f>
        <v/>
      </c>
      <c r="Q7" s="18" t="str">
        <f>IFERROR(INDEX(INDEX(Tabla1[],N(IF(1,Rng_filas)),4),MATCH(1,INDEX(--(ABS(Q$6-Semisuma)&lt;=Semiresta),),)),"")</f>
        <v/>
      </c>
      <c r="R7" s="18" t="str">
        <f>IFERROR(INDEX(INDEX(Tabla1[],N(IF(1,Rng_filas)),4),MATCH(1,INDEX(--(ABS(R$6-Semisuma)&lt;=Semiresta),),)),"")</f>
        <v/>
      </c>
      <c r="S7" s="18" t="str">
        <f>IFERROR(INDEX(INDEX(Tabla1[],N(IF(1,Rng_filas)),4),MATCH(1,INDEX(--(ABS(S$6-Semisuma)&lt;=Semiresta),),)),"")</f>
        <v/>
      </c>
      <c r="T7" s="18" t="str">
        <f>IFERROR(INDEX(INDEX(Tabla1[],N(IF(1,Rng_filas)),4),MATCH(1,INDEX(--(ABS(T$6-Semisuma)&lt;=Semiresta),),)),"")</f>
        <v/>
      </c>
      <c r="U7" s="18" t="str">
        <f>IFERROR(INDEX(INDEX(Tabla1[],N(IF(1,Rng_filas)),4),MATCH(1,INDEX(--(ABS(U$6-Semisuma)&lt;=Semiresta),),)),"")</f>
        <v/>
      </c>
      <c r="V7" s="18" t="str">
        <f>IFERROR(INDEX(INDEX(Tabla1[],N(IF(1,Rng_filas)),4),MATCH(1,INDEX(--(ABS(V$6-Semisuma)&lt;=Semiresta),),)),"")</f>
        <v/>
      </c>
      <c r="W7" s="18" t="str">
        <f>IFERROR(INDEX(INDEX(Tabla1[],N(IF(1,Rng_filas)),4),MATCH(1,INDEX(--(ABS(W$6-Semisuma)&lt;=Semiresta),),)),"")</f>
        <v/>
      </c>
      <c r="X7" s="18" t="str">
        <f>IFERROR(INDEX(INDEX(Tabla1[],N(IF(1,Rng_filas)),4),MATCH(1,INDEX(--(ABS(X$6-Semisuma)&lt;=Semiresta),),)),"")</f>
        <v/>
      </c>
      <c r="Y7" s="18" t="str">
        <f>IFERROR(INDEX(INDEX(Tabla1[],N(IF(1,Rng_filas)),4),MATCH(1,INDEX(--(ABS(Y$6-Semisuma)&lt;=Semiresta),),)),"")</f>
        <v/>
      </c>
      <c r="Z7" s="18" t="str">
        <f>IFERROR(INDEX(INDEX(Tabla1[],N(IF(1,Rng_filas)),4),MATCH(1,INDEX(--(ABS(Z$6-Semisuma)&lt;=Semiresta),),)),"")</f>
        <v/>
      </c>
      <c r="AA7" s="18" t="str">
        <f>IFERROR(INDEX(INDEX(Tabla1[],N(IF(1,Rng_filas)),4),MATCH(1,INDEX(--(ABS(AA$6-Semisuma)&lt;=Semiresta),),)),"")</f>
        <v/>
      </c>
      <c r="AB7" s="18" t="str">
        <f>IFERROR(INDEX(INDEX(Tabla1[],N(IF(1,Rng_filas)),4),MATCH(1,INDEX(--(ABS(AB$6-Semisuma)&lt;=Semiresta),),)),"")</f>
        <v/>
      </c>
      <c r="AC7" s="18" t="str">
        <f>IFERROR(INDEX(INDEX(Tabla1[],N(IF(1,Rng_filas)),4),MATCH(1,INDEX(--(ABS(AC$6-Semisuma)&lt;=Semiresta),),)),"")</f>
        <v/>
      </c>
      <c r="AD7" s="18" t="str">
        <f>IFERROR(INDEX(INDEX(Tabla1[],N(IF(1,Rng_filas)),4),MATCH(1,INDEX(--(ABS(AD$6-Semisuma)&lt;=Semiresta),),)),"")</f>
        <v/>
      </c>
      <c r="AE7" s="18" t="str">
        <f>IFERROR(INDEX(INDEX(Tabla1[],N(IF(1,Rng_filas)),4),MATCH(1,INDEX(--(ABS(AE$6-Semisuma)&lt;=Semiresta),),)),"")</f>
        <v/>
      </c>
      <c r="AF7" s="18" t="str">
        <f>IFERROR(INDEX(INDEX(Tabla1[],N(IF(1,Rng_filas)),4),MATCH(1,INDEX(--(ABS(AF$6-Semisuma)&lt;=Semiresta),),)),"")</f>
        <v/>
      </c>
      <c r="AG7" s="18" t="str">
        <f>IFERROR(INDEX(INDEX(Tabla1[],N(IF(1,Rng_filas)),4),MATCH(1,INDEX(--(ABS(AG$6-Semisuma)&lt;=Semiresta),),)),"")</f>
        <v/>
      </c>
      <c r="AH7" s="23">
        <f>SUMPRODUCT((C7:AG7&lt;&gt;"")*ISERROR(MATCH(C$5:AG$5,{"sá","do"},)))</f>
        <v>0</v>
      </c>
      <c r="AJ7" s="8" t="s">
        <v>13</v>
      </c>
      <c r="AK7" s="9">
        <v>44575</v>
      </c>
      <c r="AL7" s="11">
        <v>44577</v>
      </c>
      <c r="AM7" s="10" t="s">
        <v>7</v>
      </c>
    </row>
    <row r="8" spans="2:40" x14ac:dyDescent="0.25">
      <c r="B8" s="14" t="s">
        <v>6</v>
      </c>
      <c r="C8" s="18" t="str">
        <f>IFERROR(INDEX(INDEX(Tabla1[],N(IF(1,Rng_filas)),4),MATCH(1,INDEX(--(ABS(C$6-Semisuma)&lt;=Semiresta),),)),"")</f>
        <v/>
      </c>
      <c r="D8" s="18" t="str">
        <f>IFERROR(INDEX(INDEX(Tabla1[],N(IF(1,Rng_filas)),4),MATCH(1,INDEX(--(ABS(D$6-Semisuma)&lt;=Semiresta),),)),"")</f>
        <v/>
      </c>
      <c r="E8" s="18" t="str">
        <f>IFERROR(INDEX(INDEX(Tabla1[],N(IF(1,Rng_filas)),4),MATCH(1,INDEX(--(ABS(E$6-Semisuma)&lt;=Semiresta),),)),"")</f>
        <v/>
      </c>
      <c r="F8" s="18" t="str">
        <f>IFERROR(INDEX(INDEX(Tabla1[],N(IF(1,Rng_filas)),4),MATCH(1,INDEX(--(ABS(F$6-Semisuma)&lt;=Semiresta),),)),"")</f>
        <v/>
      </c>
      <c r="G8" s="18" t="str">
        <f>IFERROR(INDEX(INDEX(Tabla1[],N(IF(1,Rng_filas)),4),MATCH(1,INDEX(--(ABS(G$6-Semisuma)&lt;=Semiresta),),)),"")</f>
        <v/>
      </c>
      <c r="H8" s="18" t="str">
        <f>IFERROR(INDEX(INDEX(Tabla1[],N(IF(1,Rng_filas)),4),MATCH(1,INDEX(--(ABS(H$6-Semisuma)&lt;=Semiresta),),)),"")</f>
        <v/>
      </c>
      <c r="I8" s="18" t="str">
        <f>IFERROR(INDEX(INDEX(Tabla1[],N(IF(1,Rng_filas)),4),MATCH(1,INDEX(--(ABS(I$6-Semisuma)&lt;=Semiresta),),)),"")</f>
        <v/>
      </c>
      <c r="J8" s="18" t="str">
        <f>IFERROR(INDEX(INDEX(Tabla1[],N(IF(1,Rng_filas)),4),MATCH(1,INDEX(--(ABS(J$6-Semisuma)&lt;=Semiresta),),)),"")</f>
        <v/>
      </c>
      <c r="K8" s="18" t="str">
        <f>IFERROR(INDEX(INDEX(Tabla1[],N(IF(1,Rng_filas)),4),MATCH(1,INDEX(--(ABS(K$6-Semisuma)&lt;=Semiresta),),)),"")</f>
        <v/>
      </c>
      <c r="L8" s="18" t="str">
        <f>IFERROR(INDEX(INDEX(Tabla1[],N(IF(1,Rng_filas)),4),MATCH(1,INDEX(--(ABS(L$6-Semisuma)&lt;=Semiresta),),)),"")</f>
        <v/>
      </c>
      <c r="M8" s="18" t="str">
        <f>IFERROR(INDEX(INDEX(Tabla1[],N(IF(1,Rng_filas)),4),MATCH(1,INDEX(--(ABS(M$6-Semisuma)&lt;=Semiresta),),)),"")</f>
        <v/>
      </c>
      <c r="N8" s="18" t="str">
        <f>IFERROR(INDEX(INDEX(Tabla1[],N(IF(1,Rng_filas)),4),MATCH(1,INDEX(--(ABS(N$6-Semisuma)&lt;=Semiresta),),)),"")</f>
        <v/>
      </c>
      <c r="O8" s="18" t="str">
        <f>IFERROR(INDEX(INDEX(Tabla1[],N(IF(1,Rng_filas)),4),MATCH(1,INDEX(--(ABS(O$6-Semisuma)&lt;=Semiresta),),)),"")</f>
        <v/>
      </c>
      <c r="P8" s="18" t="str">
        <f>IFERROR(INDEX(INDEX(Tabla1[],N(IF(1,Rng_filas)),4),MATCH(1,INDEX(--(ABS(P$6-Semisuma)&lt;=Semiresta),),)),"")</f>
        <v/>
      </c>
      <c r="Q8" s="18" t="str">
        <f>IFERROR(INDEX(INDEX(Tabla1[],N(IF(1,Rng_filas)),4),MATCH(1,INDEX(--(ABS(Q$6-Semisuma)&lt;=Semiresta),),)),"")</f>
        <v/>
      </c>
      <c r="R8" s="18" t="str">
        <f>IFERROR(INDEX(INDEX(Tabla1[],N(IF(1,Rng_filas)),4),MATCH(1,INDEX(--(ABS(R$6-Semisuma)&lt;=Semiresta),),)),"")</f>
        <v/>
      </c>
      <c r="S8" s="18" t="str">
        <f>IFERROR(INDEX(INDEX(Tabla1[],N(IF(1,Rng_filas)),4),MATCH(1,INDEX(--(ABS(S$6-Semisuma)&lt;=Semiresta),),)),"")</f>
        <v/>
      </c>
      <c r="T8" s="18" t="str">
        <f>IFERROR(INDEX(INDEX(Tabla1[],N(IF(1,Rng_filas)),4),MATCH(1,INDEX(--(ABS(T$6-Semisuma)&lt;=Semiresta),),)),"")</f>
        <v/>
      </c>
      <c r="U8" s="18" t="str">
        <f>IFERROR(INDEX(INDEX(Tabla1[],N(IF(1,Rng_filas)),4),MATCH(1,INDEX(--(ABS(U$6-Semisuma)&lt;=Semiresta),),)),"")</f>
        <v/>
      </c>
      <c r="V8" s="18" t="str">
        <f>IFERROR(INDEX(INDEX(Tabla1[],N(IF(1,Rng_filas)),4),MATCH(1,INDEX(--(ABS(V$6-Semisuma)&lt;=Semiresta),),)),"")</f>
        <v/>
      </c>
      <c r="W8" s="18" t="str">
        <f>IFERROR(INDEX(INDEX(Tabla1[],N(IF(1,Rng_filas)),4),MATCH(1,INDEX(--(ABS(W$6-Semisuma)&lt;=Semiresta),),)),"")</f>
        <v/>
      </c>
      <c r="X8" s="18" t="str">
        <f>IFERROR(INDEX(INDEX(Tabla1[],N(IF(1,Rng_filas)),4),MATCH(1,INDEX(--(ABS(X$6-Semisuma)&lt;=Semiresta),),)),"")</f>
        <v/>
      </c>
      <c r="Y8" s="18" t="str">
        <f>IFERROR(INDEX(INDEX(Tabla1[],N(IF(1,Rng_filas)),4),MATCH(1,INDEX(--(ABS(Y$6-Semisuma)&lt;=Semiresta),),)),"")</f>
        <v/>
      </c>
      <c r="Z8" s="18" t="str">
        <f>IFERROR(INDEX(INDEX(Tabla1[],N(IF(1,Rng_filas)),4),MATCH(1,INDEX(--(ABS(Z$6-Semisuma)&lt;=Semiresta),),)),"")</f>
        <v/>
      </c>
      <c r="AA8" s="18" t="str">
        <f>IFERROR(INDEX(INDEX(Tabla1[],N(IF(1,Rng_filas)),4),MATCH(1,INDEX(--(ABS(AA$6-Semisuma)&lt;=Semiresta),),)),"")</f>
        <v/>
      </c>
      <c r="AB8" s="18" t="str">
        <f>IFERROR(INDEX(INDEX(Tabla1[],N(IF(1,Rng_filas)),4),MATCH(1,INDEX(--(ABS(AB$6-Semisuma)&lt;=Semiresta),),)),"")</f>
        <v/>
      </c>
      <c r="AC8" s="18" t="str">
        <f>IFERROR(INDEX(INDEX(Tabla1[],N(IF(1,Rng_filas)),4),MATCH(1,INDEX(--(ABS(AC$6-Semisuma)&lt;=Semiresta),),)),"")</f>
        <v/>
      </c>
      <c r="AD8" s="18" t="str">
        <f>IFERROR(INDEX(INDEX(Tabla1[],N(IF(1,Rng_filas)),4),MATCH(1,INDEX(--(ABS(AD$6-Semisuma)&lt;=Semiresta),),)),"")</f>
        <v/>
      </c>
      <c r="AE8" s="18" t="str">
        <f>IFERROR(INDEX(INDEX(Tabla1[],N(IF(1,Rng_filas)),4),MATCH(1,INDEX(--(ABS(AE$6-Semisuma)&lt;=Semiresta),),)),"")</f>
        <v/>
      </c>
      <c r="AF8" s="18" t="str">
        <f>IFERROR(INDEX(INDEX(Tabla1[],N(IF(1,Rng_filas)),4),MATCH(1,INDEX(--(ABS(AF$6-Semisuma)&lt;=Semiresta),),)),"")</f>
        <v/>
      </c>
      <c r="AG8" s="18" t="str">
        <f>IFERROR(INDEX(INDEX(Tabla1[],N(IF(1,Rng_filas)),4),MATCH(1,INDEX(--(ABS(AG$6-Semisuma)&lt;=Semiresta),),)),"")</f>
        <v/>
      </c>
      <c r="AH8" s="23">
        <f>SUMPRODUCT((C8:AG8&lt;&gt;"")*ISERROR(MATCH(C$5:AG$5,{"sá","do"},)))</f>
        <v>0</v>
      </c>
      <c r="AJ8" s="8" t="s">
        <v>11</v>
      </c>
      <c r="AK8" s="9">
        <v>44565</v>
      </c>
      <c r="AL8" s="11">
        <v>44568</v>
      </c>
      <c r="AM8" s="10" t="s">
        <v>9</v>
      </c>
    </row>
    <row r="9" spans="2:40" x14ac:dyDescent="0.25">
      <c r="B9" s="15" t="s">
        <v>5</v>
      </c>
      <c r="C9" s="18" t="str">
        <f>IFERROR(INDEX(INDEX(Tabla1[],N(IF(1,Rng_filas)),4),MATCH(1,INDEX(--(ABS(C$6-Semisuma)&lt;=Semiresta),),)),"")</f>
        <v/>
      </c>
      <c r="D9" s="18" t="str">
        <f>IFERROR(INDEX(INDEX(Tabla1[],N(IF(1,Rng_filas)),4),MATCH(1,INDEX(--(ABS(D$6-Semisuma)&lt;=Semiresta),),)),"")</f>
        <v/>
      </c>
      <c r="E9" s="18" t="str">
        <f>IFERROR(INDEX(INDEX(Tabla1[],N(IF(1,Rng_filas)),4),MATCH(1,INDEX(--(ABS(E$6-Semisuma)&lt;=Semiresta),),)),"")</f>
        <v/>
      </c>
      <c r="F9" s="18" t="str">
        <f>IFERROR(INDEX(INDEX(Tabla1[],N(IF(1,Rng_filas)),4),MATCH(1,INDEX(--(ABS(F$6-Semisuma)&lt;=Semiresta),),)),"")</f>
        <v/>
      </c>
      <c r="G9" s="18" t="str">
        <f>IFERROR(INDEX(INDEX(Tabla1[],N(IF(1,Rng_filas)),4),MATCH(1,INDEX(--(ABS(G$6-Semisuma)&lt;=Semiresta),),)),"")</f>
        <v/>
      </c>
      <c r="H9" s="18" t="str">
        <f>IFERROR(INDEX(INDEX(Tabla1[],N(IF(1,Rng_filas)),4),MATCH(1,INDEX(--(ABS(H$6-Semisuma)&lt;=Semiresta),),)),"")</f>
        <v/>
      </c>
      <c r="I9" s="18" t="str">
        <f>IFERROR(INDEX(INDEX(Tabla1[],N(IF(1,Rng_filas)),4),MATCH(1,INDEX(--(ABS(I$6-Semisuma)&lt;=Semiresta),),)),"")</f>
        <v/>
      </c>
      <c r="J9" s="18" t="str">
        <f>IFERROR(INDEX(INDEX(Tabla1[],N(IF(1,Rng_filas)),4),MATCH(1,INDEX(--(ABS(J$6-Semisuma)&lt;=Semiresta),),)),"")</f>
        <v/>
      </c>
      <c r="K9" s="18" t="str">
        <f>IFERROR(INDEX(INDEX(Tabla1[],N(IF(1,Rng_filas)),4),MATCH(1,INDEX(--(ABS(K$6-Semisuma)&lt;=Semiresta),),)),"")</f>
        <v/>
      </c>
      <c r="L9" s="18" t="str">
        <f>IFERROR(INDEX(INDEX(Tabla1[],N(IF(1,Rng_filas)),4),MATCH(1,INDEX(--(ABS(L$6-Semisuma)&lt;=Semiresta),),)),"")</f>
        <v/>
      </c>
      <c r="M9" s="18" t="str">
        <f>IFERROR(INDEX(INDEX(Tabla1[],N(IF(1,Rng_filas)),4),MATCH(1,INDEX(--(ABS(M$6-Semisuma)&lt;=Semiresta),),)),"")</f>
        <v/>
      </c>
      <c r="N9" s="18" t="str">
        <f>IFERROR(INDEX(INDEX(Tabla1[],N(IF(1,Rng_filas)),4),MATCH(1,INDEX(--(ABS(N$6-Semisuma)&lt;=Semiresta),),)),"")</f>
        <v/>
      </c>
      <c r="O9" s="18" t="str">
        <f>IFERROR(INDEX(INDEX(Tabla1[],N(IF(1,Rng_filas)),4),MATCH(1,INDEX(--(ABS(O$6-Semisuma)&lt;=Semiresta),),)),"")</f>
        <v/>
      </c>
      <c r="P9" s="18" t="str">
        <f>IFERROR(INDEX(INDEX(Tabla1[],N(IF(1,Rng_filas)),4),MATCH(1,INDEX(--(ABS(P$6-Semisuma)&lt;=Semiresta),),)),"")</f>
        <v/>
      </c>
      <c r="Q9" s="18" t="str">
        <f>IFERROR(INDEX(INDEX(Tabla1[],N(IF(1,Rng_filas)),4),MATCH(1,INDEX(--(ABS(Q$6-Semisuma)&lt;=Semiresta),),)),"")</f>
        <v/>
      </c>
      <c r="R9" s="18" t="str">
        <f>IFERROR(INDEX(INDEX(Tabla1[],N(IF(1,Rng_filas)),4),MATCH(1,INDEX(--(ABS(R$6-Semisuma)&lt;=Semiresta),),)),"")</f>
        <v/>
      </c>
      <c r="S9" s="18" t="str">
        <f>IFERROR(INDEX(INDEX(Tabla1[],N(IF(1,Rng_filas)),4),MATCH(1,INDEX(--(ABS(S$6-Semisuma)&lt;=Semiresta),),)),"")</f>
        <v/>
      </c>
      <c r="T9" s="18" t="str">
        <f>IFERROR(INDEX(INDEX(Tabla1[],N(IF(1,Rng_filas)),4),MATCH(1,INDEX(--(ABS(T$6-Semisuma)&lt;=Semiresta),),)),"")</f>
        <v/>
      </c>
      <c r="U9" s="18" t="str">
        <f>IFERROR(INDEX(INDEX(Tabla1[],N(IF(1,Rng_filas)),4),MATCH(1,INDEX(--(ABS(U$6-Semisuma)&lt;=Semiresta),),)),"")</f>
        <v/>
      </c>
      <c r="V9" s="18" t="str">
        <f>IFERROR(INDEX(INDEX(Tabla1[],N(IF(1,Rng_filas)),4),MATCH(1,INDEX(--(ABS(V$6-Semisuma)&lt;=Semiresta),),)),"")</f>
        <v/>
      </c>
      <c r="W9" s="18" t="str">
        <f>IFERROR(INDEX(INDEX(Tabla1[],N(IF(1,Rng_filas)),4),MATCH(1,INDEX(--(ABS(W$6-Semisuma)&lt;=Semiresta),),)),"")</f>
        <v/>
      </c>
      <c r="X9" s="18" t="str">
        <f>IFERROR(INDEX(INDEX(Tabla1[],N(IF(1,Rng_filas)),4),MATCH(1,INDEX(--(ABS(X$6-Semisuma)&lt;=Semiresta),),)),"")</f>
        <v/>
      </c>
      <c r="Y9" s="18" t="str">
        <f>IFERROR(INDEX(INDEX(Tabla1[],N(IF(1,Rng_filas)),4),MATCH(1,INDEX(--(ABS(Y$6-Semisuma)&lt;=Semiresta),),)),"")</f>
        <v/>
      </c>
      <c r="Z9" s="18" t="str">
        <f>IFERROR(INDEX(INDEX(Tabla1[],N(IF(1,Rng_filas)),4),MATCH(1,INDEX(--(ABS(Z$6-Semisuma)&lt;=Semiresta),),)),"")</f>
        <v/>
      </c>
      <c r="AA9" s="18" t="str">
        <f>IFERROR(INDEX(INDEX(Tabla1[],N(IF(1,Rng_filas)),4),MATCH(1,INDEX(--(ABS(AA$6-Semisuma)&lt;=Semiresta),),)),"")</f>
        <v/>
      </c>
      <c r="AB9" s="18" t="str">
        <f>IFERROR(INDEX(INDEX(Tabla1[],N(IF(1,Rng_filas)),4),MATCH(1,INDEX(--(ABS(AB$6-Semisuma)&lt;=Semiresta),),)),"")</f>
        <v/>
      </c>
      <c r="AC9" s="18" t="str">
        <f>IFERROR(INDEX(INDEX(Tabla1[],N(IF(1,Rng_filas)),4),MATCH(1,INDEX(--(ABS(AC$6-Semisuma)&lt;=Semiresta),),)),"")</f>
        <v/>
      </c>
      <c r="AD9" s="18" t="str">
        <f>IFERROR(INDEX(INDEX(Tabla1[],N(IF(1,Rng_filas)),4),MATCH(1,INDEX(--(ABS(AD$6-Semisuma)&lt;=Semiresta),),)),"")</f>
        <v/>
      </c>
      <c r="AE9" s="18" t="str">
        <f>IFERROR(INDEX(INDEX(Tabla1[],N(IF(1,Rng_filas)),4),MATCH(1,INDEX(--(ABS(AE$6-Semisuma)&lt;=Semiresta),),)),"")</f>
        <v/>
      </c>
      <c r="AF9" s="18" t="str">
        <f>IFERROR(INDEX(INDEX(Tabla1[],N(IF(1,Rng_filas)),4),MATCH(1,INDEX(--(ABS(AF$6-Semisuma)&lt;=Semiresta),),)),"")</f>
        <v/>
      </c>
      <c r="AG9" s="18" t="str">
        <f>IFERROR(INDEX(INDEX(Tabla1[],N(IF(1,Rng_filas)),4),MATCH(1,INDEX(--(ABS(AG$6-Semisuma)&lt;=Semiresta),),)),"")</f>
        <v/>
      </c>
      <c r="AH9" s="23">
        <f>SUMPRODUCT((C9:AG9&lt;&gt;"")*ISERROR(MATCH(C$5:AG$5,{"sá","do"},)))</f>
        <v>0</v>
      </c>
      <c r="AJ9" s="8" t="s">
        <v>11</v>
      </c>
      <c r="AK9" s="9">
        <v>44565</v>
      </c>
      <c r="AL9" s="11">
        <v>44568</v>
      </c>
      <c r="AM9" s="10"/>
    </row>
    <row r="10" spans="2:40" x14ac:dyDescent="0.25">
      <c r="B10" s="14" t="s">
        <v>6</v>
      </c>
      <c r="C10" s="18" t="str">
        <f>IFERROR(INDEX(INDEX(Tabla1[],N(IF(1,Rng_filas)),4),MATCH(1,INDEX(--(ABS(C$6-Semisuma)&lt;=Semiresta),),)),"")</f>
        <v/>
      </c>
      <c r="D10" s="18" t="str">
        <f>IFERROR(INDEX(INDEX(Tabla1[],N(IF(1,Rng_filas)),4),MATCH(1,INDEX(--(ABS(D$6-Semisuma)&lt;=Semiresta),),)),"")</f>
        <v/>
      </c>
      <c r="E10" s="18" t="str">
        <f>IFERROR(INDEX(INDEX(Tabla1[],N(IF(1,Rng_filas)),4),MATCH(1,INDEX(--(ABS(E$6-Semisuma)&lt;=Semiresta),),)),"")</f>
        <v/>
      </c>
      <c r="F10" s="18" t="str">
        <f>IFERROR(INDEX(INDEX(Tabla1[],N(IF(1,Rng_filas)),4),MATCH(1,INDEX(--(ABS(F$6-Semisuma)&lt;=Semiresta),),)),"")</f>
        <v/>
      </c>
      <c r="G10" s="18" t="str">
        <f>IFERROR(INDEX(INDEX(Tabla1[],N(IF(1,Rng_filas)),4),MATCH(1,INDEX(--(ABS(G$6-Semisuma)&lt;=Semiresta),),)),"")</f>
        <v/>
      </c>
      <c r="H10" s="18" t="str">
        <f>IFERROR(INDEX(INDEX(Tabla1[],N(IF(1,Rng_filas)),4),MATCH(1,INDEX(--(ABS(H$6-Semisuma)&lt;=Semiresta),),)),"")</f>
        <v/>
      </c>
      <c r="I10" s="18" t="str">
        <f>IFERROR(INDEX(INDEX(Tabla1[],N(IF(1,Rng_filas)),4),MATCH(1,INDEX(--(ABS(I$6-Semisuma)&lt;=Semiresta),),)),"")</f>
        <v/>
      </c>
      <c r="J10" s="18" t="str">
        <f>IFERROR(INDEX(INDEX(Tabla1[],N(IF(1,Rng_filas)),4),MATCH(1,INDEX(--(ABS(J$6-Semisuma)&lt;=Semiresta),),)),"")</f>
        <v/>
      </c>
      <c r="K10" s="18" t="str">
        <f>IFERROR(INDEX(INDEX(Tabla1[],N(IF(1,Rng_filas)),4),MATCH(1,INDEX(--(ABS(K$6-Semisuma)&lt;=Semiresta),),)),"")</f>
        <v/>
      </c>
      <c r="L10" s="18" t="str">
        <f>IFERROR(INDEX(INDEX(Tabla1[],N(IF(1,Rng_filas)),4),MATCH(1,INDEX(--(ABS(L$6-Semisuma)&lt;=Semiresta),),)),"")</f>
        <v/>
      </c>
      <c r="M10" s="18" t="str">
        <f>IFERROR(INDEX(INDEX(Tabla1[],N(IF(1,Rng_filas)),4),MATCH(1,INDEX(--(ABS(M$6-Semisuma)&lt;=Semiresta),),)),"")</f>
        <v/>
      </c>
      <c r="N10" s="18" t="str">
        <f>IFERROR(INDEX(INDEX(Tabla1[],N(IF(1,Rng_filas)),4),MATCH(1,INDEX(--(ABS(N$6-Semisuma)&lt;=Semiresta),),)),"")</f>
        <v/>
      </c>
      <c r="O10" s="18" t="str">
        <f>IFERROR(INDEX(INDEX(Tabla1[],N(IF(1,Rng_filas)),4),MATCH(1,INDEX(--(ABS(O$6-Semisuma)&lt;=Semiresta),),)),"")</f>
        <v/>
      </c>
      <c r="P10" s="18" t="str">
        <f>IFERROR(INDEX(INDEX(Tabla1[],N(IF(1,Rng_filas)),4),MATCH(1,INDEX(--(ABS(P$6-Semisuma)&lt;=Semiresta),),)),"")</f>
        <v/>
      </c>
      <c r="Q10" s="18" t="str">
        <f>IFERROR(INDEX(INDEX(Tabla1[],N(IF(1,Rng_filas)),4),MATCH(1,INDEX(--(ABS(Q$6-Semisuma)&lt;=Semiresta),),)),"")</f>
        <v/>
      </c>
      <c r="R10" s="18" t="str">
        <f>IFERROR(INDEX(INDEX(Tabla1[],N(IF(1,Rng_filas)),4),MATCH(1,INDEX(--(ABS(R$6-Semisuma)&lt;=Semiresta),),)),"")</f>
        <v/>
      </c>
      <c r="S10" s="18" t="str">
        <f>IFERROR(INDEX(INDEX(Tabla1[],N(IF(1,Rng_filas)),4),MATCH(1,INDEX(--(ABS(S$6-Semisuma)&lt;=Semiresta),),)),"")</f>
        <v/>
      </c>
      <c r="T10" s="18" t="str">
        <f>IFERROR(INDEX(INDEX(Tabla1[],N(IF(1,Rng_filas)),4),MATCH(1,INDEX(--(ABS(T$6-Semisuma)&lt;=Semiresta),),)),"")</f>
        <v/>
      </c>
      <c r="U10" s="18" t="str">
        <f>IFERROR(INDEX(INDEX(Tabla1[],N(IF(1,Rng_filas)),4),MATCH(1,INDEX(--(ABS(U$6-Semisuma)&lt;=Semiresta),),)),"")</f>
        <v/>
      </c>
      <c r="V10" s="18" t="str">
        <f>IFERROR(INDEX(INDEX(Tabla1[],N(IF(1,Rng_filas)),4),MATCH(1,INDEX(--(ABS(V$6-Semisuma)&lt;=Semiresta),),)),"")</f>
        <v/>
      </c>
      <c r="W10" s="18" t="str">
        <f>IFERROR(INDEX(INDEX(Tabla1[],N(IF(1,Rng_filas)),4),MATCH(1,INDEX(--(ABS(W$6-Semisuma)&lt;=Semiresta),),)),"")</f>
        <v/>
      </c>
      <c r="X10" s="18" t="str">
        <f>IFERROR(INDEX(INDEX(Tabla1[],N(IF(1,Rng_filas)),4),MATCH(1,INDEX(--(ABS(X$6-Semisuma)&lt;=Semiresta),),)),"")</f>
        <v/>
      </c>
      <c r="Y10" s="18" t="str">
        <f>IFERROR(INDEX(INDEX(Tabla1[],N(IF(1,Rng_filas)),4),MATCH(1,INDEX(--(ABS(Y$6-Semisuma)&lt;=Semiresta),),)),"")</f>
        <v/>
      </c>
      <c r="Z10" s="18" t="str">
        <f>IFERROR(INDEX(INDEX(Tabla1[],N(IF(1,Rng_filas)),4),MATCH(1,INDEX(--(ABS(Z$6-Semisuma)&lt;=Semiresta),),)),"")</f>
        <v/>
      </c>
      <c r="AA10" s="18" t="str">
        <f>IFERROR(INDEX(INDEX(Tabla1[],N(IF(1,Rng_filas)),4),MATCH(1,INDEX(--(ABS(AA$6-Semisuma)&lt;=Semiresta),),)),"")</f>
        <v/>
      </c>
      <c r="AB10" s="18" t="str">
        <f>IFERROR(INDEX(INDEX(Tabla1[],N(IF(1,Rng_filas)),4),MATCH(1,INDEX(--(ABS(AB$6-Semisuma)&lt;=Semiresta),),)),"")</f>
        <v/>
      </c>
      <c r="AC10" s="18" t="str">
        <f>IFERROR(INDEX(INDEX(Tabla1[],N(IF(1,Rng_filas)),4),MATCH(1,INDEX(--(ABS(AC$6-Semisuma)&lt;=Semiresta),),)),"")</f>
        <v/>
      </c>
      <c r="AD10" s="18" t="str">
        <f>IFERROR(INDEX(INDEX(Tabla1[],N(IF(1,Rng_filas)),4),MATCH(1,INDEX(--(ABS(AD$6-Semisuma)&lt;=Semiresta),),)),"")</f>
        <v/>
      </c>
      <c r="AE10" s="18" t="str">
        <f>IFERROR(INDEX(INDEX(Tabla1[],N(IF(1,Rng_filas)),4),MATCH(1,INDEX(--(ABS(AE$6-Semisuma)&lt;=Semiresta),),)),"")</f>
        <v/>
      </c>
      <c r="AF10" s="18" t="str">
        <f>IFERROR(INDEX(INDEX(Tabla1[],N(IF(1,Rng_filas)),4),MATCH(1,INDEX(--(ABS(AF$6-Semisuma)&lt;=Semiresta),),)),"")</f>
        <v/>
      </c>
      <c r="AG10" s="18" t="str">
        <f>IFERROR(INDEX(INDEX(Tabla1[],N(IF(1,Rng_filas)),4),MATCH(1,INDEX(--(ABS(AG$6-Semisuma)&lt;=Semiresta),),)),"")</f>
        <v/>
      </c>
      <c r="AH10" s="23">
        <f>SUMPRODUCT((C10:AG10&lt;&gt;"")*ISERROR(MATCH(C$5:AG$5,{"sá","do"},)))</f>
        <v>0</v>
      </c>
      <c r="AJ10" s="8" t="s">
        <v>12</v>
      </c>
      <c r="AK10" s="9">
        <v>44590</v>
      </c>
      <c r="AL10" s="9">
        <v>44590</v>
      </c>
      <c r="AM10" s="10"/>
    </row>
    <row r="11" spans="2:40" x14ac:dyDescent="0.25">
      <c r="B11" s="15" t="s">
        <v>11</v>
      </c>
      <c r="C11" s="18" t="str">
        <f>IFERROR(INDEX(INDEX(Tabla1[],N(IF(1,Rng_filas)),4),MATCH(1,INDEX(--(ABS(C$6-Semisuma)&lt;=Semiresta),),)),"")</f>
        <v/>
      </c>
      <c r="D11" s="18" t="str">
        <f>IFERROR(INDEX(INDEX(Tabla1[],N(IF(1,Rng_filas)),4),MATCH(1,INDEX(--(ABS(D$6-Semisuma)&lt;=Semiresta),),)),"")</f>
        <v/>
      </c>
      <c r="E11" s="18" t="str">
        <f>IFERROR(INDEX(INDEX(Tabla1[],N(IF(1,Rng_filas)),4),MATCH(1,INDEX(--(ABS(E$6-Semisuma)&lt;=Semiresta),),)),"")</f>
        <v/>
      </c>
      <c r="F11" s="18" t="str">
        <f>IFERROR(INDEX(INDEX(Tabla1[],N(IF(1,Rng_filas)),4),MATCH(1,INDEX(--(ABS(F$6-Semisuma)&lt;=Semiresta),),)),"")</f>
        <v/>
      </c>
      <c r="G11" s="18" t="str">
        <f>IFERROR(INDEX(INDEX(Tabla1[],N(IF(1,Rng_filas)),4),MATCH(1,INDEX(--(ABS(G$6-Semisuma)&lt;=Semiresta),),)),"")</f>
        <v/>
      </c>
      <c r="H11" s="18" t="str">
        <f>IFERROR(INDEX(INDEX(Tabla1[],N(IF(1,Rng_filas)),4),MATCH(1,INDEX(--(ABS(H$6-Semisuma)&lt;=Semiresta),),)),"")</f>
        <v/>
      </c>
      <c r="I11" s="18" t="str">
        <f>IFERROR(INDEX(INDEX(Tabla1[],N(IF(1,Rng_filas)),4),MATCH(1,INDEX(--(ABS(I$6-Semisuma)&lt;=Semiresta),),)),"")</f>
        <v/>
      </c>
      <c r="J11" s="18" t="str">
        <f>IFERROR(INDEX(INDEX(Tabla1[],N(IF(1,Rng_filas)),4),MATCH(1,INDEX(--(ABS(J$6-Semisuma)&lt;=Semiresta),),)),"")</f>
        <v/>
      </c>
      <c r="K11" s="18" t="str">
        <f>IFERROR(INDEX(INDEX(Tabla1[],N(IF(1,Rng_filas)),4),MATCH(1,INDEX(--(ABS(K$6-Semisuma)&lt;=Semiresta),),)),"")</f>
        <v/>
      </c>
      <c r="L11" s="18" t="str">
        <f>IFERROR(INDEX(INDEX(Tabla1[],N(IF(1,Rng_filas)),4),MATCH(1,INDEX(--(ABS(L$6-Semisuma)&lt;=Semiresta),),)),"")</f>
        <v/>
      </c>
      <c r="M11" s="18" t="str">
        <f>IFERROR(INDEX(INDEX(Tabla1[],N(IF(1,Rng_filas)),4),MATCH(1,INDEX(--(ABS(M$6-Semisuma)&lt;=Semiresta),),)),"")</f>
        <v/>
      </c>
      <c r="N11" s="18" t="str">
        <f>IFERROR(INDEX(INDEX(Tabla1[],N(IF(1,Rng_filas)),4),MATCH(1,INDEX(--(ABS(N$6-Semisuma)&lt;=Semiresta),),)),"")</f>
        <v/>
      </c>
      <c r="O11" s="18" t="str">
        <f>IFERROR(INDEX(INDEX(Tabla1[],N(IF(1,Rng_filas)),4),MATCH(1,INDEX(--(ABS(O$6-Semisuma)&lt;=Semiresta),),)),"")</f>
        <v/>
      </c>
      <c r="P11" s="18" t="str">
        <f>IFERROR(INDEX(INDEX(Tabla1[],N(IF(1,Rng_filas)),4),MATCH(1,INDEX(--(ABS(P$6-Semisuma)&lt;=Semiresta),),)),"")</f>
        <v/>
      </c>
      <c r="Q11" s="18" t="str">
        <f>IFERROR(INDEX(INDEX(Tabla1[],N(IF(1,Rng_filas)),4),MATCH(1,INDEX(--(ABS(Q$6-Semisuma)&lt;=Semiresta),),)),"")</f>
        <v/>
      </c>
      <c r="R11" s="18" t="str">
        <f>IFERROR(INDEX(INDEX(Tabla1[],N(IF(1,Rng_filas)),4),MATCH(1,INDEX(--(ABS(R$6-Semisuma)&lt;=Semiresta),),)),"")</f>
        <v/>
      </c>
      <c r="S11" s="18" t="str">
        <f>IFERROR(INDEX(INDEX(Tabla1[],N(IF(1,Rng_filas)),4),MATCH(1,INDEX(--(ABS(S$6-Semisuma)&lt;=Semiresta),),)),"")</f>
        <v/>
      </c>
      <c r="T11" s="18" t="str">
        <f>IFERROR(INDEX(INDEX(Tabla1[],N(IF(1,Rng_filas)),4),MATCH(1,INDEX(--(ABS(T$6-Semisuma)&lt;=Semiresta),),)),"")</f>
        <v/>
      </c>
      <c r="U11" s="18" t="str">
        <f>IFERROR(INDEX(INDEX(Tabla1[],N(IF(1,Rng_filas)),4),MATCH(1,INDEX(--(ABS(U$6-Semisuma)&lt;=Semiresta),),)),"")</f>
        <v/>
      </c>
      <c r="V11" s="18" t="str">
        <f>IFERROR(INDEX(INDEX(Tabla1[],N(IF(1,Rng_filas)),4),MATCH(1,INDEX(--(ABS(V$6-Semisuma)&lt;=Semiresta),),)),"")</f>
        <v/>
      </c>
      <c r="W11" s="18" t="str">
        <f>IFERROR(INDEX(INDEX(Tabla1[],N(IF(1,Rng_filas)),4),MATCH(1,INDEX(--(ABS(W$6-Semisuma)&lt;=Semiresta),),)),"")</f>
        <v/>
      </c>
      <c r="X11" s="18" t="str">
        <f>IFERROR(INDEX(INDEX(Tabla1[],N(IF(1,Rng_filas)),4),MATCH(1,INDEX(--(ABS(X$6-Semisuma)&lt;=Semiresta),),)),"")</f>
        <v/>
      </c>
      <c r="Y11" s="18" t="str">
        <f>IFERROR(INDEX(INDEX(Tabla1[],N(IF(1,Rng_filas)),4),MATCH(1,INDEX(--(ABS(Y$6-Semisuma)&lt;=Semiresta),),)),"")</f>
        <v/>
      </c>
      <c r="Z11" s="18" t="str">
        <f>IFERROR(INDEX(INDEX(Tabla1[],N(IF(1,Rng_filas)),4),MATCH(1,INDEX(--(ABS(Z$6-Semisuma)&lt;=Semiresta),),)),"")</f>
        <v/>
      </c>
      <c r="AA11" s="18" t="str">
        <f>IFERROR(INDEX(INDEX(Tabla1[],N(IF(1,Rng_filas)),4),MATCH(1,INDEX(--(ABS(AA$6-Semisuma)&lt;=Semiresta),),)),"")</f>
        <v/>
      </c>
      <c r="AB11" s="18" t="str">
        <f>IFERROR(INDEX(INDEX(Tabla1[],N(IF(1,Rng_filas)),4),MATCH(1,INDEX(--(ABS(AB$6-Semisuma)&lt;=Semiresta),),)),"")</f>
        <v/>
      </c>
      <c r="AC11" s="18" t="str">
        <f>IFERROR(INDEX(INDEX(Tabla1[],N(IF(1,Rng_filas)),4),MATCH(1,INDEX(--(ABS(AC$6-Semisuma)&lt;=Semiresta),),)),"")</f>
        <v/>
      </c>
      <c r="AD11" s="18" t="str">
        <f>IFERROR(INDEX(INDEX(Tabla1[],N(IF(1,Rng_filas)),4),MATCH(1,INDEX(--(ABS(AD$6-Semisuma)&lt;=Semiresta),),)),"")</f>
        <v/>
      </c>
      <c r="AE11" s="18" t="str">
        <f>IFERROR(INDEX(INDEX(Tabla1[],N(IF(1,Rng_filas)),4),MATCH(1,INDEX(--(ABS(AE$6-Semisuma)&lt;=Semiresta),),)),"")</f>
        <v/>
      </c>
      <c r="AF11" s="18" t="str">
        <f>IFERROR(INDEX(INDEX(Tabla1[],N(IF(1,Rng_filas)),4),MATCH(1,INDEX(--(ABS(AF$6-Semisuma)&lt;=Semiresta),),)),"")</f>
        <v/>
      </c>
      <c r="AG11" s="18" t="str">
        <f>IFERROR(INDEX(INDEX(Tabla1[],N(IF(1,Rng_filas)),4),MATCH(1,INDEX(--(ABS(AG$6-Semisuma)&lt;=Semiresta),),)),"")</f>
        <v/>
      </c>
      <c r="AH11" s="23">
        <f>SUMPRODUCT((C11:AG11&lt;&gt;"")*ISERROR(MATCH(C$5:AG$5,{"sá","do"},)))</f>
        <v>0</v>
      </c>
      <c r="AJ11" s="8" t="s">
        <v>14</v>
      </c>
      <c r="AK11" s="9">
        <v>44562</v>
      </c>
      <c r="AL11" s="9">
        <v>44586</v>
      </c>
      <c r="AM11" s="10"/>
    </row>
    <row r="12" spans="2:40" x14ac:dyDescent="0.25">
      <c r="B12" s="16" t="s">
        <v>12</v>
      </c>
      <c r="C12" s="18" t="str">
        <f>IFERROR(INDEX(INDEX(Tabla1[],N(IF(1,Rng_filas)),4),MATCH(1,INDEX(--(ABS(C$6-Semisuma)&lt;=Semiresta),),)),"")</f>
        <v/>
      </c>
      <c r="D12" s="18" t="str">
        <f>IFERROR(INDEX(INDEX(Tabla1[],N(IF(1,Rng_filas)),4),MATCH(1,INDEX(--(ABS(D$6-Semisuma)&lt;=Semiresta),),)),"")</f>
        <v/>
      </c>
      <c r="E12" s="18" t="str">
        <f>IFERROR(INDEX(INDEX(Tabla1[],N(IF(1,Rng_filas)),4),MATCH(1,INDEX(--(ABS(E$6-Semisuma)&lt;=Semiresta),),)),"")</f>
        <v/>
      </c>
      <c r="F12" s="18" t="str">
        <f>IFERROR(INDEX(INDEX(Tabla1[],N(IF(1,Rng_filas)),4),MATCH(1,INDEX(--(ABS(F$6-Semisuma)&lt;=Semiresta),),)),"")</f>
        <v/>
      </c>
      <c r="G12" s="18" t="str">
        <f>IFERROR(INDEX(INDEX(Tabla1[],N(IF(1,Rng_filas)),4),MATCH(1,INDEX(--(ABS(G$6-Semisuma)&lt;=Semiresta),),)),"")</f>
        <v/>
      </c>
      <c r="H12" s="18" t="str">
        <f>IFERROR(INDEX(INDEX(Tabla1[],N(IF(1,Rng_filas)),4),MATCH(1,INDEX(--(ABS(H$6-Semisuma)&lt;=Semiresta),),)),"")</f>
        <v/>
      </c>
      <c r="I12" s="18" t="str">
        <f>IFERROR(INDEX(INDEX(Tabla1[],N(IF(1,Rng_filas)),4),MATCH(1,INDEX(--(ABS(I$6-Semisuma)&lt;=Semiresta),),)),"")</f>
        <v/>
      </c>
      <c r="J12" s="18" t="str">
        <f>IFERROR(INDEX(INDEX(Tabla1[],N(IF(1,Rng_filas)),4),MATCH(1,INDEX(--(ABS(J$6-Semisuma)&lt;=Semiresta),),)),"")</f>
        <v/>
      </c>
      <c r="K12" s="18" t="str">
        <f>IFERROR(INDEX(INDEX(Tabla1[],N(IF(1,Rng_filas)),4),MATCH(1,INDEX(--(ABS(K$6-Semisuma)&lt;=Semiresta),),)),"")</f>
        <v/>
      </c>
      <c r="L12" s="18" t="str">
        <f>IFERROR(INDEX(INDEX(Tabla1[],N(IF(1,Rng_filas)),4),MATCH(1,INDEX(--(ABS(L$6-Semisuma)&lt;=Semiresta),),)),"")</f>
        <v/>
      </c>
      <c r="M12" s="18" t="str">
        <f>IFERROR(INDEX(INDEX(Tabla1[],N(IF(1,Rng_filas)),4),MATCH(1,INDEX(--(ABS(M$6-Semisuma)&lt;=Semiresta),),)),"")</f>
        <v/>
      </c>
      <c r="N12" s="18" t="str">
        <f>IFERROR(INDEX(INDEX(Tabla1[],N(IF(1,Rng_filas)),4),MATCH(1,INDEX(--(ABS(N$6-Semisuma)&lt;=Semiresta),),)),"")</f>
        <v/>
      </c>
      <c r="O12" s="18" t="str">
        <f>IFERROR(INDEX(INDEX(Tabla1[],N(IF(1,Rng_filas)),4),MATCH(1,INDEX(--(ABS(O$6-Semisuma)&lt;=Semiresta),),)),"")</f>
        <v/>
      </c>
      <c r="P12" s="18" t="str">
        <f>IFERROR(INDEX(INDEX(Tabla1[],N(IF(1,Rng_filas)),4),MATCH(1,INDEX(--(ABS(P$6-Semisuma)&lt;=Semiresta),),)),"")</f>
        <v/>
      </c>
      <c r="Q12" s="18" t="str">
        <f>IFERROR(INDEX(INDEX(Tabla1[],N(IF(1,Rng_filas)),4),MATCH(1,INDEX(--(ABS(Q$6-Semisuma)&lt;=Semiresta),),)),"")</f>
        <v/>
      </c>
      <c r="R12" s="18" t="str">
        <f>IFERROR(INDEX(INDEX(Tabla1[],N(IF(1,Rng_filas)),4),MATCH(1,INDEX(--(ABS(R$6-Semisuma)&lt;=Semiresta),),)),"")</f>
        <v/>
      </c>
      <c r="S12" s="18" t="str">
        <f>IFERROR(INDEX(INDEX(Tabla1[],N(IF(1,Rng_filas)),4),MATCH(1,INDEX(--(ABS(S$6-Semisuma)&lt;=Semiresta),),)),"")</f>
        <v/>
      </c>
      <c r="T12" s="18" t="str">
        <f>IFERROR(INDEX(INDEX(Tabla1[],N(IF(1,Rng_filas)),4),MATCH(1,INDEX(--(ABS(T$6-Semisuma)&lt;=Semiresta),),)),"")</f>
        <v/>
      </c>
      <c r="U12" s="18" t="str">
        <f>IFERROR(INDEX(INDEX(Tabla1[],N(IF(1,Rng_filas)),4),MATCH(1,INDEX(--(ABS(U$6-Semisuma)&lt;=Semiresta),),)),"")</f>
        <v/>
      </c>
      <c r="V12" s="18" t="str">
        <f>IFERROR(INDEX(INDEX(Tabla1[],N(IF(1,Rng_filas)),4),MATCH(1,INDEX(--(ABS(V$6-Semisuma)&lt;=Semiresta),),)),"")</f>
        <v/>
      </c>
      <c r="W12" s="18" t="str">
        <f>IFERROR(INDEX(INDEX(Tabla1[],N(IF(1,Rng_filas)),4),MATCH(1,INDEX(--(ABS(W$6-Semisuma)&lt;=Semiresta),),)),"")</f>
        <v/>
      </c>
      <c r="X12" s="18" t="str">
        <f>IFERROR(INDEX(INDEX(Tabla1[],N(IF(1,Rng_filas)),4),MATCH(1,INDEX(--(ABS(X$6-Semisuma)&lt;=Semiresta),),)),"")</f>
        <v/>
      </c>
      <c r="Y12" s="18" t="str">
        <f>IFERROR(INDEX(INDEX(Tabla1[],N(IF(1,Rng_filas)),4),MATCH(1,INDEX(--(ABS(Y$6-Semisuma)&lt;=Semiresta),),)),"")</f>
        <v/>
      </c>
      <c r="Z12" s="18" t="str">
        <f>IFERROR(INDEX(INDEX(Tabla1[],N(IF(1,Rng_filas)),4),MATCH(1,INDEX(--(ABS(Z$6-Semisuma)&lt;=Semiresta),),)),"")</f>
        <v/>
      </c>
      <c r="AA12" s="18" t="str">
        <f>IFERROR(INDEX(INDEX(Tabla1[],N(IF(1,Rng_filas)),4),MATCH(1,INDEX(--(ABS(AA$6-Semisuma)&lt;=Semiresta),),)),"")</f>
        <v/>
      </c>
      <c r="AB12" s="18" t="str">
        <f>IFERROR(INDEX(INDEX(Tabla1[],N(IF(1,Rng_filas)),4),MATCH(1,INDEX(--(ABS(AB$6-Semisuma)&lt;=Semiresta),),)),"")</f>
        <v/>
      </c>
      <c r="AC12" s="18" t="str">
        <f>IFERROR(INDEX(INDEX(Tabla1[],N(IF(1,Rng_filas)),4),MATCH(1,INDEX(--(ABS(AC$6-Semisuma)&lt;=Semiresta),),)),"")</f>
        <v/>
      </c>
      <c r="AD12" s="18" t="str">
        <f>IFERROR(INDEX(INDEX(Tabla1[],N(IF(1,Rng_filas)),4),MATCH(1,INDEX(--(ABS(AD$6-Semisuma)&lt;=Semiresta),),)),"")</f>
        <v/>
      </c>
      <c r="AE12" s="18" t="str">
        <f>IFERROR(INDEX(INDEX(Tabla1[],N(IF(1,Rng_filas)),4),MATCH(1,INDEX(--(ABS(AE$6-Semisuma)&lt;=Semiresta),),)),"")</f>
        <v/>
      </c>
      <c r="AF12" s="18" t="str">
        <f>IFERROR(INDEX(INDEX(Tabla1[],N(IF(1,Rng_filas)),4),MATCH(1,INDEX(--(ABS(AF$6-Semisuma)&lt;=Semiresta),),)),"")</f>
        <v/>
      </c>
      <c r="AG12" s="18" t="str">
        <f>IFERROR(INDEX(INDEX(Tabla1[],N(IF(1,Rng_filas)),4),MATCH(1,INDEX(--(ABS(AG$6-Semisuma)&lt;=Semiresta),),)),"")</f>
        <v/>
      </c>
      <c r="AH12" s="23">
        <f>SUMPRODUCT((C12:AG12&lt;&gt;"")*ISERROR(MATCH(C$5:AG$5,{"sá","do"},)))</f>
        <v>0</v>
      </c>
      <c r="AJ12" s="8"/>
      <c r="AK12" s="9"/>
      <c r="AL12" s="9"/>
      <c r="AM12" s="10"/>
    </row>
    <row r="13" spans="2:40" x14ac:dyDescent="0.25">
      <c r="B13" s="13" t="s">
        <v>13</v>
      </c>
      <c r="C13" s="18" t="str">
        <f>IFERROR(INDEX(INDEX(Tabla1[],N(IF(1,Rng_filas)),4),MATCH(1,INDEX(--(ABS(C$6-Semisuma)&lt;=Semiresta),),)),"")</f>
        <v/>
      </c>
      <c r="D13" s="18" t="str">
        <f>IFERROR(INDEX(INDEX(Tabla1[],N(IF(1,Rng_filas)),4),MATCH(1,INDEX(--(ABS(D$6-Semisuma)&lt;=Semiresta),),)),"")</f>
        <v/>
      </c>
      <c r="E13" s="18" t="str">
        <f>IFERROR(INDEX(INDEX(Tabla1[],N(IF(1,Rng_filas)),4),MATCH(1,INDEX(--(ABS(E$6-Semisuma)&lt;=Semiresta),),)),"")</f>
        <v/>
      </c>
      <c r="F13" s="18" t="str">
        <f>IFERROR(INDEX(INDEX(Tabla1[],N(IF(1,Rng_filas)),4),MATCH(1,INDEX(--(ABS(F$6-Semisuma)&lt;=Semiresta),),)),"")</f>
        <v/>
      </c>
      <c r="G13" s="18" t="str">
        <f>IFERROR(INDEX(INDEX(Tabla1[],N(IF(1,Rng_filas)),4),MATCH(1,INDEX(--(ABS(G$6-Semisuma)&lt;=Semiresta),),)),"")</f>
        <v/>
      </c>
      <c r="H13" s="18" t="str">
        <f>IFERROR(INDEX(INDEX(Tabla1[],N(IF(1,Rng_filas)),4),MATCH(1,INDEX(--(ABS(H$6-Semisuma)&lt;=Semiresta),),)),"")</f>
        <v/>
      </c>
      <c r="I13" s="18" t="str">
        <f>IFERROR(INDEX(INDEX(Tabla1[],N(IF(1,Rng_filas)),4),MATCH(1,INDEX(--(ABS(I$6-Semisuma)&lt;=Semiresta),),)),"")</f>
        <v/>
      </c>
      <c r="J13" s="18" t="str">
        <f>IFERROR(INDEX(INDEX(Tabla1[],N(IF(1,Rng_filas)),4),MATCH(1,INDEX(--(ABS(J$6-Semisuma)&lt;=Semiresta),),)),"")</f>
        <v/>
      </c>
      <c r="K13" s="18" t="str">
        <f>IFERROR(INDEX(INDEX(Tabla1[],N(IF(1,Rng_filas)),4),MATCH(1,INDEX(--(ABS(K$6-Semisuma)&lt;=Semiresta),),)),"")</f>
        <v/>
      </c>
      <c r="L13" s="18" t="str">
        <f>IFERROR(INDEX(INDEX(Tabla1[],N(IF(1,Rng_filas)),4),MATCH(1,INDEX(--(ABS(L$6-Semisuma)&lt;=Semiresta),),)),"")</f>
        <v/>
      </c>
      <c r="M13" s="18" t="str">
        <f>IFERROR(INDEX(INDEX(Tabla1[],N(IF(1,Rng_filas)),4),MATCH(1,INDEX(--(ABS(M$6-Semisuma)&lt;=Semiresta),),)),"")</f>
        <v/>
      </c>
      <c r="N13" s="18" t="str">
        <f>IFERROR(INDEX(INDEX(Tabla1[],N(IF(1,Rng_filas)),4),MATCH(1,INDEX(--(ABS(N$6-Semisuma)&lt;=Semiresta),),)),"")</f>
        <v/>
      </c>
      <c r="O13" s="18" t="str">
        <f>IFERROR(INDEX(INDEX(Tabla1[],N(IF(1,Rng_filas)),4),MATCH(1,INDEX(--(ABS(O$6-Semisuma)&lt;=Semiresta),),)),"")</f>
        <v/>
      </c>
      <c r="P13" s="18" t="str">
        <f>IFERROR(INDEX(INDEX(Tabla1[],N(IF(1,Rng_filas)),4),MATCH(1,INDEX(--(ABS(P$6-Semisuma)&lt;=Semiresta),),)),"")</f>
        <v/>
      </c>
      <c r="Q13" s="18" t="str">
        <f>IFERROR(INDEX(INDEX(Tabla1[],N(IF(1,Rng_filas)),4),MATCH(1,INDEX(--(ABS(Q$6-Semisuma)&lt;=Semiresta),),)),"")</f>
        <v/>
      </c>
      <c r="R13" s="18" t="str">
        <f>IFERROR(INDEX(INDEX(Tabla1[],N(IF(1,Rng_filas)),4),MATCH(1,INDEX(--(ABS(R$6-Semisuma)&lt;=Semiresta),),)),"")</f>
        <v/>
      </c>
      <c r="S13" s="18" t="str">
        <f>IFERROR(INDEX(INDEX(Tabla1[],N(IF(1,Rng_filas)),4),MATCH(1,INDEX(--(ABS(S$6-Semisuma)&lt;=Semiresta),),)),"")</f>
        <v/>
      </c>
      <c r="T13" s="18" t="str">
        <f>IFERROR(INDEX(INDEX(Tabla1[],N(IF(1,Rng_filas)),4),MATCH(1,INDEX(--(ABS(T$6-Semisuma)&lt;=Semiresta),),)),"")</f>
        <v/>
      </c>
      <c r="U13" s="18" t="str">
        <f>IFERROR(INDEX(INDEX(Tabla1[],N(IF(1,Rng_filas)),4),MATCH(1,INDEX(--(ABS(U$6-Semisuma)&lt;=Semiresta),),)),"")</f>
        <v/>
      </c>
      <c r="V13" s="18" t="str">
        <f>IFERROR(INDEX(INDEX(Tabla1[],N(IF(1,Rng_filas)),4),MATCH(1,INDEX(--(ABS(V$6-Semisuma)&lt;=Semiresta),),)),"")</f>
        <v/>
      </c>
      <c r="W13" s="18" t="str">
        <f>IFERROR(INDEX(INDEX(Tabla1[],N(IF(1,Rng_filas)),4),MATCH(1,INDEX(--(ABS(W$6-Semisuma)&lt;=Semiresta),),)),"")</f>
        <v/>
      </c>
      <c r="X13" s="18" t="str">
        <f>IFERROR(INDEX(INDEX(Tabla1[],N(IF(1,Rng_filas)),4),MATCH(1,INDEX(--(ABS(X$6-Semisuma)&lt;=Semiresta),),)),"")</f>
        <v/>
      </c>
      <c r="Y13" s="18" t="str">
        <f>IFERROR(INDEX(INDEX(Tabla1[],N(IF(1,Rng_filas)),4),MATCH(1,INDEX(--(ABS(Y$6-Semisuma)&lt;=Semiresta),),)),"")</f>
        <v/>
      </c>
      <c r="Z13" s="18" t="str">
        <f>IFERROR(INDEX(INDEX(Tabla1[],N(IF(1,Rng_filas)),4),MATCH(1,INDEX(--(ABS(Z$6-Semisuma)&lt;=Semiresta),),)),"")</f>
        <v/>
      </c>
      <c r="AA13" s="18" t="str">
        <f>IFERROR(INDEX(INDEX(Tabla1[],N(IF(1,Rng_filas)),4),MATCH(1,INDEX(--(ABS(AA$6-Semisuma)&lt;=Semiresta),),)),"")</f>
        <v/>
      </c>
      <c r="AB13" s="18" t="str">
        <f>IFERROR(INDEX(INDEX(Tabla1[],N(IF(1,Rng_filas)),4),MATCH(1,INDEX(--(ABS(AB$6-Semisuma)&lt;=Semiresta),),)),"")</f>
        <v/>
      </c>
      <c r="AC13" s="18" t="str">
        <f>IFERROR(INDEX(INDEX(Tabla1[],N(IF(1,Rng_filas)),4),MATCH(1,INDEX(--(ABS(AC$6-Semisuma)&lt;=Semiresta),),)),"")</f>
        <v/>
      </c>
      <c r="AD13" s="18" t="str">
        <f>IFERROR(INDEX(INDEX(Tabla1[],N(IF(1,Rng_filas)),4),MATCH(1,INDEX(--(ABS(AD$6-Semisuma)&lt;=Semiresta),),)),"")</f>
        <v/>
      </c>
      <c r="AE13" s="18" t="str">
        <f>IFERROR(INDEX(INDEX(Tabla1[],N(IF(1,Rng_filas)),4),MATCH(1,INDEX(--(ABS(AE$6-Semisuma)&lt;=Semiresta),),)),"")</f>
        <v/>
      </c>
      <c r="AF13" s="18" t="str">
        <f>IFERROR(INDEX(INDEX(Tabla1[],N(IF(1,Rng_filas)),4),MATCH(1,INDEX(--(ABS(AF$6-Semisuma)&lt;=Semiresta),),)),"")</f>
        <v/>
      </c>
      <c r="AG13" s="18" t="str">
        <f>IFERROR(INDEX(INDEX(Tabla1[],N(IF(1,Rng_filas)),4),MATCH(1,INDEX(--(ABS(AG$6-Semisuma)&lt;=Semiresta),),)),"")</f>
        <v/>
      </c>
      <c r="AH13" s="23">
        <f>SUMPRODUCT((C13:AG13&lt;&gt;"")*ISERROR(MATCH(C$5:AG$5,{"sá","do"},)))</f>
        <v>0</v>
      </c>
      <c r="AJ13" s="8"/>
      <c r="AK13" s="9"/>
      <c r="AL13" s="9"/>
      <c r="AM13" s="10"/>
    </row>
    <row r="14" spans="2:40" x14ac:dyDescent="0.25">
      <c r="B14" s="14" t="s">
        <v>16</v>
      </c>
      <c r="C14" s="18" t="str">
        <f>IFERROR(INDEX(INDEX(Tabla1[],N(IF(1,Rng_filas)),4),MATCH(1,INDEX(--(ABS(C$6-Semisuma)&lt;=Semiresta),),)),"")</f>
        <v/>
      </c>
      <c r="D14" s="18" t="str">
        <f>IFERROR(INDEX(INDEX(Tabla1[],N(IF(1,Rng_filas)),4),MATCH(1,INDEX(--(ABS(D$6-Semisuma)&lt;=Semiresta),),)),"")</f>
        <v/>
      </c>
      <c r="E14" s="18" t="str">
        <f>IFERROR(INDEX(INDEX(Tabla1[],N(IF(1,Rng_filas)),4),MATCH(1,INDEX(--(ABS(E$6-Semisuma)&lt;=Semiresta),),)),"")</f>
        <v/>
      </c>
      <c r="F14" s="18" t="str">
        <f>IFERROR(INDEX(INDEX(Tabla1[],N(IF(1,Rng_filas)),4),MATCH(1,INDEX(--(ABS(F$6-Semisuma)&lt;=Semiresta),),)),"")</f>
        <v/>
      </c>
      <c r="G14" s="18" t="str">
        <f>IFERROR(INDEX(INDEX(Tabla1[],N(IF(1,Rng_filas)),4),MATCH(1,INDEX(--(ABS(G$6-Semisuma)&lt;=Semiresta),),)),"")</f>
        <v/>
      </c>
      <c r="H14" s="18" t="str">
        <f>IFERROR(INDEX(INDEX(Tabla1[],N(IF(1,Rng_filas)),4),MATCH(1,INDEX(--(ABS(H$6-Semisuma)&lt;=Semiresta),),)),"")</f>
        <v/>
      </c>
      <c r="I14" s="18" t="str">
        <f>IFERROR(INDEX(INDEX(Tabla1[],N(IF(1,Rng_filas)),4),MATCH(1,INDEX(--(ABS(I$6-Semisuma)&lt;=Semiresta),),)),"")</f>
        <v/>
      </c>
      <c r="J14" s="18" t="str">
        <f>IFERROR(INDEX(INDEX(Tabla1[],N(IF(1,Rng_filas)),4),MATCH(1,INDEX(--(ABS(J$6-Semisuma)&lt;=Semiresta),),)),"")</f>
        <v/>
      </c>
      <c r="K14" s="18" t="str">
        <f>IFERROR(INDEX(INDEX(Tabla1[],N(IF(1,Rng_filas)),4),MATCH(1,INDEX(--(ABS(K$6-Semisuma)&lt;=Semiresta),),)),"")</f>
        <v/>
      </c>
      <c r="L14" s="18" t="str">
        <f>IFERROR(INDEX(INDEX(Tabla1[],N(IF(1,Rng_filas)),4),MATCH(1,INDEX(--(ABS(L$6-Semisuma)&lt;=Semiresta),),)),"")</f>
        <v/>
      </c>
      <c r="M14" s="18" t="str">
        <f>IFERROR(INDEX(INDEX(Tabla1[],N(IF(1,Rng_filas)),4),MATCH(1,INDEX(--(ABS(M$6-Semisuma)&lt;=Semiresta),),)),"")</f>
        <v/>
      </c>
      <c r="N14" s="18" t="str">
        <f>IFERROR(INDEX(INDEX(Tabla1[],N(IF(1,Rng_filas)),4),MATCH(1,INDEX(--(ABS(N$6-Semisuma)&lt;=Semiresta),),)),"")</f>
        <v/>
      </c>
      <c r="O14" s="18" t="str">
        <f>IFERROR(INDEX(INDEX(Tabla1[],N(IF(1,Rng_filas)),4),MATCH(1,INDEX(--(ABS(O$6-Semisuma)&lt;=Semiresta),),)),"")</f>
        <v/>
      </c>
      <c r="P14" s="18" t="str">
        <f>IFERROR(INDEX(INDEX(Tabla1[],N(IF(1,Rng_filas)),4),MATCH(1,INDEX(--(ABS(P$6-Semisuma)&lt;=Semiresta),),)),"")</f>
        <v/>
      </c>
      <c r="Q14" s="18" t="str">
        <f>IFERROR(INDEX(INDEX(Tabla1[],N(IF(1,Rng_filas)),4),MATCH(1,INDEX(--(ABS(Q$6-Semisuma)&lt;=Semiresta),),)),"")</f>
        <v/>
      </c>
      <c r="R14" s="18" t="str">
        <f>IFERROR(INDEX(INDEX(Tabla1[],N(IF(1,Rng_filas)),4),MATCH(1,INDEX(--(ABS(R$6-Semisuma)&lt;=Semiresta),),)),"")</f>
        <v/>
      </c>
      <c r="S14" s="18" t="str">
        <f>IFERROR(INDEX(INDEX(Tabla1[],N(IF(1,Rng_filas)),4),MATCH(1,INDEX(--(ABS(S$6-Semisuma)&lt;=Semiresta),),)),"")</f>
        <v/>
      </c>
      <c r="T14" s="18" t="str">
        <f>IFERROR(INDEX(INDEX(Tabla1[],N(IF(1,Rng_filas)),4),MATCH(1,INDEX(--(ABS(T$6-Semisuma)&lt;=Semiresta),),)),"")</f>
        <v/>
      </c>
      <c r="U14" s="18" t="str">
        <f>IFERROR(INDEX(INDEX(Tabla1[],N(IF(1,Rng_filas)),4),MATCH(1,INDEX(--(ABS(U$6-Semisuma)&lt;=Semiresta),),)),"")</f>
        <v/>
      </c>
      <c r="V14" s="18" t="str">
        <f>IFERROR(INDEX(INDEX(Tabla1[],N(IF(1,Rng_filas)),4),MATCH(1,INDEX(--(ABS(V$6-Semisuma)&lt;=Semiresta),),)),"")</f>
        <v/>
      </c>
      <c r="W14" s="18" t="str">
        <f>IFERROR(INDEX(INDEX(Tabla1[],N(IF(1,Rng_filas)),4),MATCH(1,INDEX(--(ABS(W$6-Semisuma)&lt;=Semiresta),),)),"")</f>
        <v/>
      </c>
      <c r="X14" s="18" t="str">
        <f>IFERROR(INDEX(INDEX(Tabla1[],N(IF(1,Rng_filas)),4),MATCH(1,INDEX(--(ABS(X$6-Semisuma)&lt;=Semiresta),),)),"")</f>
        <v/>
      </c>
      <c r="Y14" s="18" t="str">
        <f>IFERROR(INDEX(INDEX(Tabla1[],N(IF(1,Rng_filas)),4),MATCH(1,INDEX(--(ABS(Y$6-Semisuma)&lt;=Semiresta),),)),"")</f>
        <v/>
      </c>
      <c r="Z14" s="18" t="str">
        <f>IFERROR(INDEX(INDEX(Tabla1[],N(IF(1,Rng_filas)),4),MATCH(1,INDEX(--(ABS(Z$6-Semisuma)&lt;=Semiresta),),)),"")</f>
        <v/>
      </c>
      <c r="AA14" s="18" t="str">
        <f>IFERROR(INDEX(INDEX(Tabla1[],N(IF(1,Rng_filas)),4),MATCH(1,INDEX(--(ABS(AA$6-Semisuma)&lt;=Semiresta),),)),"")</f>
        <v/>
      </c>
      <c r="AB14" s="18" t="str">
        <f>IFERROR(INDEX(INDEX(Tabla1[],N(IF(1,Rng_filas)),4),MATCH(1,INDEX(--(ABS(AB$6-Semisuma)&lt;=Semiresta),),)),"")</f>
        <v/>
      </c>
      <c r="AC14" s="18" t="str">
        <f>IFERROR(INDEX(INDEX(Tabla1[],N(IF(1,Rng_filas)),4),MATCH(1,INDEX(--(ABS(AC$6-Semisuma)&lt;=Semiresta),),)),"")</f>
        <v/>
      </c>
      <c r="AD14" s="18" t="str">
        <f>IFERROR(INDEX(INDEX(Tabla1[],N(IF(1,Rng_filas)),4),MATCH(1,INDEX(--(ABS(AD$6-Semisuma)&lt;=Semiresta),),)),"")</f>
        <v/>
      </c>
      <c r="AE14" s="18" t="str">
        <f>IFERROR(INDEX(INDEX(Tabla1[],N(IF(1,Rng_filas)),4),MATCH(1,INDEX(--(ABS(AE$6-Semisuma)&lt;=Semiresta),),)),"")</f>
        <v/>
      </c>
      <c r="AF14" s="18" t="str">
        <f>IFERROR(INDEX(INDEX(Tabla1[],N(IF(1,Rng_filas)),4),MATCH(1,INDEX(--(ABS(AF$6-Semisuma)&lt;=Semiresta),),)),"")</f>
        <v/>
      </c>
      <c r="AG14" s="18" t="str">
        <f>IFERROR(INDEX(INDEX(Tabla1[],N(IF(1,Rng_filas)),4),MATCH(1,INDEX(--(ABS(AG$6-Semisuma)&lt;=Semiresta),),)),"")</f>
        <v/>
      </c>
      <c r="AH14" s="23">
        <f>SUMPRODUCT((C14:AG14&lt;&gt;"")*ISERROR(MATCH(C$5:AG$5,{"sá","do"},)))</f>
        <v>0</v>
      </c>
      <c r="AJ14" s="8"/>
      <c r="AK14" s="9"/>
      <c r="AL14" s="9"/>
      <c r="AM14" s="10"/>
    </row>
    <row r="15" spans="2:40" x14ac:dyDescent="0.25">
      <c r="B15" s="15" t="s">
        <v>14</v>
      </c>
      <c r="C15" s="18" t="str">
        <f>IFERROR(INDEX(INDEX(Tabla1[],N(IF(1,Rng_filas)),4),MATCH(1,INDEX(--(ABS(C$6-Semisuma)&lt;=Semiresta),),)),"")</f>
        <v/>
      </c>
      <c r="D15" s="18" t="str">
        <f>IFERROR(INDEX(INDEX(Tabla1[],N(IF(1,Rng_filas)),4),MATCH(1,INDEX(--(ABS(D$6-Semisuma)&lt;=Semiresta),),)),"")</f>
        <v/>
      </c>
      <c r="E15" s="18" t="str">
        <f>IFERROR(INDEX(INDEX(Tabla1[],N(IF(1,Rng_filas)),4),MATCH(1,INDEX(--(ABS(E$6-Semisuma)&lt;=Semiresta),),)),"")</f>
        <v/>
      </c>
      <c r="F15" s="18" t="str">
        <f>IFERROR(INDEX(INDEX(Tabla1[],N(IF(1,Rng_filas)),4),MATCH(1,INDEX(--(ABS(F$6-Semisuma)&lt;=Semiresta),),)),"")</f>
        <v/>
      </c>
      <c r="G15" s="18" t="str">
        <f>IFERROR(INDEX(INDEX(Tabla1[],N(IF(1,Rng_filas)),4),MATCH(1,INDEX(--(ABS(G$6-Semisuma)&lt;=Semiresta),),)),"")</f>
        <v/>
      </c>
      <c r="H15" s="18" t="str">
        <f>IFERROR(INDEX(INDEX(Tabla1[],N(IF(1,Rng_filas)),4),MATCH(1,INDEX(--(ABS(H$6-Semisuma)&lt;=Semiresta),),)),"")</f>
        <v/>
      </c>
      <c r="I15" s="18" t="str">
        <f>IFERROR(INDEX(INDEX(Tabla1[],N(IF(1,Rng_filas)),4),MATCH(1,INDEX(--(ABS(I$6-Semisuma)&lt;=Semiresta),),)),"")</f>
        <v/>
      </c>
      <c r="J15" s="18" t="str">
        <f>IFERROR(INDEX(INDEX(Tabla1[],N(IF(1,Rng_filas)),4),MATCH(1,INDEX(--(ABS(J$6-Semisuma)&lt;=Semiresta),),)),"")</f>
        <v/>
      </c>
      <c r="K15" s="18" t="str">
        <f>IFERROR(INDEX(INDEX(Tabla1[],N(IF(1,Rng_filas)),4),MATCH(1,INDEX(--(ABS(K$6-Semisuma)&lt;=Semiresta),),)),"")</f>
        <v/>
      </c>
      <c r="L15" s="18" t="str">
        <f>IFERROR(INDEX(INDEX(Tabla1[],N(IF(1,Rng_filas)),4),MATCH(1,INDEX(--(ABS(L$6-Semisuma)&lt;=Semiresta),),)),"")</f>
        <v/>
      </c>
      <c r="M15" s="18" t="str">
        <f>IFERROR(INDEX(INDEX(Tabla1[],N(IF(1,Rng_filas)),4),MATCH(1,INDEX(--(ABS(M$6-Semisuma)&lt;=Semiresta),),)),"")</f>
        <v/>
      </c>
      <c r="N15" s="18" t="str">
        <f>IFERROR(INDEX(INDEX(Tabla1[],N(IF(1,Rng_filas)),4),MATCH(1,INDEX(--(ABS(N$6-Semisuma)&lt;=Semiresta),),)),"")</f>
        <v/>
      </c>
      <c r="O15" s="18" t="str">
        <f>IFERROR(INDEX(INDEX(Tabla1[],N(IF(1,Rng_filas)),4),MATCH(1,INDEX(--(ABS(O$6-Semisuma)&lt;=Semiresta),),)),"")</f>
        <v/>
      </c>
      <c r="P15" s="18" t="str">
        <f>IFERROR(INDEX(INDEX(Tabla1[],N(IF(1,Rng_filas)),4),MATCH(1,INDEX(--(ABS(P$6-Semisuma)&lt;=Semiresta),),)),"")</f>
        <v/>
      </c>
      <c r="Q15" s="18" t="str">
        <f>IFERROR(INDEX(INDEX(Tabla1[],N(IF(1,Rng_filas)),4),MATCH(1,INDEX(--(ABS(Q$6-Semisuma)&lt;=Semiresta),),)),"")</f>
        <v/>
      </c>
      <c r="R15" s="18" t="str">
        <f>IFERROR(INDEX(INDEX(Tabla1[],N(IF(1,Rng_filas)),4),MATCH(1,INDEX(--(ABS(R$6-Semisuma)&lt;=Semiresta),),)),"")</f>
        <v/>
      </c>
      <c r="S15" s="18" t="str">
        <f>IFERROR(INDEX(INDEX(Tabla1[],N(IF(1,Rng_filas)),4),MATCH(1,INDEX(--(ABS(S$6-Semisuma)&lt;=Semiresta),),)),"")</f>
        <v/>
      </c>
      <c r="T15" s="18" t="str">
        <f>IFERROR(INDEX(INDEX(Tabla1[],N(IF(1,Rng_filas)),4),MATCH(1,INDEX(--(ABS(T$6-Semisuma)&lt;=Semiresta),),)),"")</f>
        <v/>
      </c>
      <c r="U15" s="18" t="str">
        <f>IFERROR(INDEX(INDEX(Tabla1[],N(IF(1,Rng_filas)),4),MATCH(1,INDEX(--(ABS(U$6-Semisuma)&lt;=Semiresta),),)),"")</f>
        <v/>
      </c>
      <c r="V15" s="18" t="str">
        <f>IFERROR(INDEX(INDEX(Tabla1[],N(IF(1,Rng_filas)),4),MATCH(1,INDEX(--(ABS(V$6-Semisuma)&lt;=Semiresta),),)),"")</f>
        <v/>
      </c>
      <c r="W15" s="18" t="str">
        <f>IFERROR(INDEX(INDEX(Tabla1[],N(IF(1,Rng_filas)),4),MATCH(1,INDEX(--(ABS(W$6-Semisuma)&lt;=Semiresta),),)),"")</f>
        <v/>
      </c>
      <c r="X15" s="18" t="str">
        <f>IFERROR(INDEX(INDEX(Tabla1[],N(IF(1,Rng_filas)),4),MATCH(1,INDEX(--(ABS(X$6-Semisuma)&lt;=Semiresta),),)),"")</f>
        <v/>
      </c>
      <c r="Y15" s="18" t="str">
        <f>IFERROR(INDEX(INDEX(Tabla1[],N(IF(1,Rng_filas)),4),MATCH(1,INDEX(--(ABS(Y$6-Semisuma)&lt;=Semiresta),),)),"")</f>
        <v/>
      </c>
      <c r="Z15" s="18" t="str">
        <f>IFERROR(INDEX(INDEX(Tabla1[],N(IF(1,Rng_filas)),4),MATCH(1,INDEX(--(ABS(Z$6-Semisuma)&lt;=Semiresta),),)),"")</f>
        <v/>
      </c>
      <c r="AA15" s="18" t="str">
        <f>IFERROR(INDEX(INDEX(Tabla1[],N(IF(1,Rng_filas)),4),MATCH(1,INDEX(--(ABS(AA$6-Semisuma)&lt;=Semiresta),),)),"")</f>
        <v/>
      </c>
      <c r="AB15" s="18" t="str">
        <f>IFERROR(INDEX(INDEX(Tabla1[],N(IF(1,Rng_filas)),4),MATCH(1,INDEX(--(ABS(AB$6-Semisuma)&lt;=Semiresta),),)),"")</f>
        <v/>
      </c>
      <c r="AC15" s="18" t="str">
        <f>IFERROR(INDEX(INDEX(Tabla1[],N(IF(1,Rng_filas)),4),MATCH(1,INDEX(--(ABS(AC$6-Semisuma)&lt;=Semiresta),),)),"")</f>
        <v/>
      </c>
      <c r="AD15" s="18" t="str">
        <f>IFERROR(INDEX(INDEX(Tabla1[],N(IF(1,Rng_filas)),4),MATCH(1,INDEX(--(ABS(AD$6-Semisuma)&lt;=Semiresta),),)),"")</f>
        <v/>
      </c>
      <c r="AE15" s="18" t="str">
        <f>IFERROR(INDEX(INDEX(Tabla1[],N(IF(1,Rng_filas)),4),MATCH(1,INDEX(--(ABS(AE$6-Semisuma)&lt;=Semiresta),),)),"")</f>
        <v/>
      </c>
      <c r="AF15" s="18" t="str">
        <f>IFERROR(INDEX(INDEX(Tabla1[],N(IF(1,Rng_filas)),4),MATCH(1,INDEX(--(ABS(AF$6-Semisuma)&lt;=Semiresta),),)),"")</f>
        <v/>
      </c>
      <c r="AG15" s="18" t="str">
        <f>IFERROR(INDEX(INDEX(Tabla1[],N(IF(1,Rng_filas)),4),MATCH(1,INDEX(--(ABS(AG$6-Semisuma)&lt;=Semiresta),),)),"")</f>
        <v/>
      </c>
      <c r="AH15" s="23">
        <f>SUMPRODUCT((C15:AG15&lt;&gt;"")*ISERROR(MATCH(C$5:AG$5,{"sá","do"},)))</f>
        <v>0</v>
      </c>
      <c r="AJ15" s="8"/>
      <c r="AK15" s="9"/>
      <c r="AL15" s="9"/>
      <c r="AM15" s="10"/>
    </row>
    <row r="16" spans="2:40" x14ac:dyDescent="0.25">
      <c r="B16" s="14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23">
        <f>SUMPRODUCT((C16:AG16&lt;&gt;"")*ISERROR(MATCH(C$5:AG$5,{"sá","do"},)))</f>
        <v>0</v>
      </c>
      <c r="AJ16" s="8"/>
      <c r="AK16" s="9"/>
      <c r="AL16" s="9"/>
      <c r="AM16" s="10"/>
    </row>
    <row r="17" spans="2:39" x14ac:dyDescent="0.25">
      <c r="B17" s="15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23">
        <f>SUMPRODUCT((C17:AG17&lt;&gt;"")*ISERROR(MATCH(C$5:AG$5,{"sá","do"},)))</f>
        <v>0</v>
      </c>
      <c r="AJ17" s="8"/>
      <c r="AK17" s="9"/>
      <c r="AL17" s="9"/>
      <c r="AM17" s="10"/>
    </row>
    <row r="18" spans="2:39" x14ac:dyDescent="0.25">
      <c r="B18" s="16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23">
        <f>SUMPRODUCT((C18:AG18&lt;&gt;"")*ISERROR(MATCH(C$5:AG$5,{"sá","do"},)))</f>
        <v>0</v>
      </c>
      <c r="AJ18" s="8"/>
      <c r="AK18" s="9"/>
      <c r="AL18" s="9"/>
      <c r="AM18" s="10"/>
    </row>
    <row r="19" spans="2:39" x14ac:dyDescent="0.25">
      <c r="B19" s="13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23">
        <f>SUMPRODUCT((C19:AG19&lt;&gt;"")*ISERROR(MATCH(C$5:AG$5,{"sá","do"},)))</f>
        <v>0</v>
      </c>
      <c r="AJ19" s="8"/>
      <c r="AK19" s="9"/>
      <c r="AL19" s="9"/>
      <c r="AM19" s="10"/>
    </row>
    <row r="20" spans="2:39" x14ac:dyDescent="0.25">
      <c r="B20" s="14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23">
        <f>SUMPRODUCT((C20:AG20&lt;&gt;"")*ISERROR(MATCH(C$5:AG$5,{"sá","do"},)))</f>
        <v>0</v>
      </c>
      <c r="AJ20" s="8"/>
      <c r="AK20" s="9"/>
      <c r="AL20" s="9"/>
      <c r="AM20" s="10"/>
    </row>
    <row r="21" spans="2:39" x14ac:dyDescent="0.25">
      <c r="B21" s="15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23">
        <f>SUMPRODUCT((C21:AG21&lt;&gt;"")*ISERROR(MATCH(C$5:AG$5,{"sá","do"},)))</f>
        <v>0</v>
      </c>
      <c r="AJ21" s="8"/>
      <c r="AK21" s="9"/>
      <c r="AL21" s="9"/>
      <c r="AM21" s="10"/>
    </row>
    <row r="22" spans="2:39" x14ac:dyDescent="0.25">
      <c r="B22" s="14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23">
        <f>SUMPRODUCT((C22:AG22&lt;&gt;"")*ISERROR(MATCH(C$5:AG$5,{"sá","do"},)))</f>
        <v>0</v>
      </c>
      <c r="AJ22" s="8"/>
      <c r="AK22" s="9"/>
      <c r="AL22" s="9"/>
      <c r="AM22" s="10"/>
    </row>
    <row r="23" spans="2:39" x14ac:dyDescent="0.25">
      <c r="B23" s="1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23">
        <f>SUMPRODUCT((C23:AG23&lt;&gt;"")*ISERROR(MATCH(C$5:AG$5,{"sá","do"},)))</f>
        <v>0</v>
      </c>
      <c r="AJ23" s="8"/>
      <c r="AK23" s="9"/>
      <c r="AL23" s="9"/>
      <c r="AM23" s="10"/>
    </row>
    <row r="24" spans="2:39" x14ac:dyDescent="0.25">
      <c r="B24" s="16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23">
        <f>SUMPRODUCT((C24:AG24&lt;&gt;"")*ISERROR(MATCH(C$5:AG$5,{"sá","do"},)))</f>
        <v>0</v>
      </c>
      <c r="AJ24" s="8"/>
      <c r="AK24" s="9"/>
      <c r="AL24" s="9"/>
      <c r="AM24" s="10"/>
    </row>
    <row r="25" spans="2:39" x14ac:dyDescent="0.25">
      <c r="B25" s="1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23">
        <f>SUMPRODUCT((C25:AG25&lt;&gt;"")*ISERROR(MATCH(C$5:AG$5,{"sá","do"},)))</f>
        <v>0</v>
      </c>
      <c r="AJ25" s="8"/>
      <c r="AK25" s="9"/>
      <c r="AL25" s="9"/>
      <c r="AM25" s="10"/>
    </row>
    <row r="26" spans="2:39" x14ac:dyDescent="0.25">
      <c r="B26" s="1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23">
        <f>SUMPRODUCT((C26:AG26&lt;&gt;"")*ISERROR(MATCH(C$5:AG$5,{"sá","do"},)))</f>
        <v>0</v>
      </c>
      <c r="AJ26" s="8"/>
      <c r="AK26" s="9"/>
      <c r="AL26" s="9"/>
      <c r="AM26" s="10"/>
    </row>
    <row r="27" spans="2:39" x14ac:dyDescent="0.25">
      <c r="B27" s="1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23">
        <f>SUMPRODUCT((C27:AG27&lt;&gt;"")*ISERROR(MATCH(C$5:AG$5,{"sá","do"},)))</f>
        <v>0</v>
      </c>
      <c r="AJ27" s="8"/>
      <c r="AK27" s="9"/>
      <c r="AL27" s="9"/>
      <c r="AM27" s="10"/>
    </row>
    <row r="28" spans="2:39" x14ac:dyDescent="0.25">
      <c r="B28" s="1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23">
        <f>SUMPRODUCT((C28:AG28&lt;&gt;"")*ISERROR(MATCH(C$5:AG$5,{"sá","do"},)))</f>
        <v>0</v>
      </c>
      <c r="AJ28" s="8"/>
      <c r="AK28" s="9"/>
      <c r="AL28" s="9"/>
      <c r="AM28" s="10"/>
    </row>
    <row r="29" spans="2:39" x14ac:dyDescent="0.25">
      <c r="B29" s="1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23">
        <f>SUMPRODUCT((C29:AG29&lt;&gt;"")*ISERROR(MATCH(C$5:AG$5,{"sá","do"},)))</f>
        <v>0</v>
      </c>
      <c r="AJ29" s="8"/>
      <c r="AK29" s="9"/>
      <c r="AL29" s="9"/>
      <c r="AM29" s="10"/>
    </row>
    <row r="30" spans="2:39" x14ac:dyDescent="0.25">
      <c r="B30" s="1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23">
        <f>SUMPRODUCT((C30:AG30&lt;&gt;"")*ISERROR(MATCH(C$5:AG$5,{"sá","do"},)))</f>
        <v>0</v>
      </c>
      <c r="AJ30" s="8"/>
      <c r="AK30" s="9"/>
      <c r="AL30" s="11"/>
      <c r="AM30" s="10"/>
    </row>
    <row r="31" spans="2:39" x14ac:dyDescent="0.25">
      <c r="B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23">
        <f>SUMPRODUCT((C31:AG31&lt;&gt;"")*ISERROR(MATCH(C$5:AG$5,{"sá","do"},)))</f>
        <v>0</v>
      </c>
    </row>
    <row r="32" spans="2:39" x14ac:dyDescent="0.25">
      <c r="B32" s="1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23">
        <f>SUMPRODUCT((C32:AG32&lt;&gt;"")*ISERROR(MATCH(C$5:AG$5,{"sá","do"},)))</f>
        <v>0</v>
      </c>
    </row>
    <row r="33" spans="2:34" x14ac:dyDescent="0.25">
      <c r="B33" s="1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23">
        <f>SUMPRODUCT((C33:AG33&lt;&gt;"")*ISERROR(MATCH(C$5:AG$5,{"sá","do"},)))</f>
        <v>0</v>
      </c>
    </row>
    <row r="34" spans="2:34" x14ac:dyDescent="0.2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23">
        <f>SUMPRODUCT((C34:AG34&lt;&gt;"")*ISERROR(MATCH(C$5:AG$5,{"sá","do"},)))</f>
        <v>0</v>
      </c>
    </row>
  </sheetData>
  <dataConsolidate link="1">
    <dataRefs count="2">
      <dataRef ref="B7:B11" sheet="Hoja1"/>
      <dataRef ref="B21:B26" sheet="Hoja1"/>
    </dataRefs>
  </dataConsolidate>
  <mergeCells count="1">
    <mergeCell ref="C4:AG4"/>
  </mergeCells>
  <conditionalFormatting sqref="C7:AG34">
    <cfRule type="expression" dxfId="9" priority="1">
      <formula>OR(WEEKDAY(C$6)=1,WEEKDAY(C$6)=7)</formula>
    </cfRule>
  </conditionalFormatting>
  <dataValidations count="2">
    <dataValidation type="list" allowBlank="1" showInputMessage="1" showErrorMessage="1" sqref="AM3:AM30" xr:uid="{E39A111E-3AD7-4815-8C15-6F626CE01A12}">
      <formula1>"V, AP, E,"</formula1>
    </dataValidation>
    <dataValidation type="list" allowBlank="1" showInputMessage="1" showErrorMessage="1" sqref="AJ3:AJ30" xr:uid="{306E690C-30DA-49ED-B0E3-1D82E9E79DB3}">
      <formula1>$B$7:$B$22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Samuel .</cp:lastModifiedBy>
  <dcterms:created xsi:type="dcterms:W3CDTF">2015-05-19T22:02:43Z</dcterms:created>
  <dcterms:modified xsi:type="dcterms:W3CDTF">2022-04-15T16:37:44Z</dcterms:modified>
</cp:coreProperties>
</file>