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uiluz.TEKNIAGROUP\Downloads\"/>
    </mc:Choice>
  </mc:AlternateContent>
  <xr:revisionPtr revIDLastSave="0" documentId="13_ncr:1_{BA38391D-090C-412A-A15A-62DCBB5816DB}" xr6:coauthVersionLast="41" xr6:coauthVersionMax="45" xr10:uidLastSave="{00000000-0000-0000-0000-000000000000}"/>
  <bookViews>
    <workbookView xWindow="28680" yWindow="-120" windowWidth="24240" windowHeight="13290" activeTab="1" xr2:uid="{00000000-000D-0000-FFFF-FFFF00000000}"/>
  </bookViews>
  <sheets>
    <sheet name="Hoja1 (2)" sheetId="2" r:id="rId1"/>
    <sheet name="Hoja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" i="1" l="1"/>
  <c r="P7" i="1"/>
  <c r="P5" i="1"/>
  <c r="M8" i="2"/>
  <c r="M7" i="2"/>
  <c r="M6" i="2"/>
  <c r="M5" i="2"/>
  <c r="M5" i="1" l="1"/>
  <c r="M6" i="1"/>
  <c r="M7" i="1"/>
</calcChain>
</file>

<file path=xl/sharedStrings.xml><?xml version="1.0" encoding="utf-8"?>
<sst xmlns="http://schemas.openxmlformats.org/spreadsheetml/2006/main" count="153" uniqueCount="39">
  <si>
    <t>10</t>
  </si>
  <si>
    <t>20</t>
  </si>
  <si>
    <t>DATOS A COMPARAR</t>
  </si>
  <si>
    <t>A</t>
  </si>
  <si>
    <t>B</t>
  </si>
  <si>
    <t>C</t>
  </si>
  <si>
    <t xml:space="preserve"> =SI(Y(C3&lt;C16;C3&gt;=C16-(C16*10%));"10 % BICOLO";"")</t>
  </si>
  <si>
    <t xml:space="preserve"> =SI(Y(C3&lt;C16-(C16*10%);C3&gt;=C16-(C16*20%));"20 % AMARILLO";"")</t>
  </si>
  <si>
    <t xml:space="preserve"> =SI(Y(C3&gt;0,1;C3&lt;C16-(C16*20%));"20 % ROJO";"")</t>
  </si>
  <si>
    <t>3 fórmulas para colorear las celdas con formtao condicional</t>
  </si>
  <si>
    <t>Escribir datos</t>
  </si>
  <si>
    <t xml:space="preserve">Escribir datos </t>
  </si>
  <si>
    <t>No consigo usar estas 3 fórmulas en el formato condicional para que se coloren las celdas blancas de la 1ª tabla</t>
  </si>
  <si>
    <t>Por ejemplo al escribie 1 en C3 quería que se coloree la celda en rojo. Si se escribe 8 en amarillo y 9 en verde</t>
  </si>
  <si>
    <t>1</t>
  </si>
  <si>
    <t xml:space="preserve"> =Y(Y(C3&lt;C13;C3&gt;=C13-(C13*10%)))</t>
  </si>
  <si>
    <t xml:space="preserve"> =Y(Y(C3&gt;0,1;C3&lt;C16-(C16*20%))</t>
  </si>
  <si>
    <t>FÓRMULAS PARA COLOCAR EN EL FORMATO CONDICIONAL</t>
  </si>
  <si>
    <t xml:space="preserve"> =Y(Y(C3&lt;C16-(C16*10%);C3&gt;=C16-(C16*20%)))</t>
  </si>
  <si>
    <t>(Borra el espacio inicial de la fórmula)</t>
  </si>
  <si>
    <t>Ej. en C3</t>
  </si>
  <si>
    <t>Para C3</t>
  </si>
  <si>
    <t>Rojo</t>
  </si>
  <si>
    <t>Si C3 está entre 0,1 y el 80% del valor de C16</t>
  </si>
  <si>
    <t>Amarillo</t>
  </si>
  <si>
    <t>Verde</t>
  </si>
  <si>
    <t>Si C3 es mayor o igual al 90% de C13 pero menor que C13</t>
  </si>
  <si>
    <t>Para D3</t>
  </si>
  <si>
    <t>Si D3 está entre 0,1 y el 80% del valor de D16</t>
  </si>
  <si>
    <t>Si D3 es mayor del 80% de D16 pero menor del 90% de D16</t>
  </si>
  <si>
    <t>Si D3 es mayor o igual al 90% de D13 pero menor que D13</t>
  </si>
  <si>
    <t>Para C5</t>
  </si>
  <si>
    <t>Si C5 está entre 0,1 y el 80% del valor de C18</t>
  </si>
  <si>
    <t>Si C5 es mayor del 80% de C18 pero menor del 90% de C18</t>
  </si>
  <si>
    <t>Si C5 es mayor o igual al 90% de C15 pero menor que C15</t>
  </si>
  <si>
    <t>Y(C3&gt;0,1;C3&lt;0,8*C16)</t>
  </si>
  <si>
    <t>Y(C3&gt;=0,8*C16;C3&lt;0,9*C16)</t>
  </si>
  <si>
    <t>Si C3 es mayor o igual al 80% de C16 pero menor del 90% de C16</t>
  </si>
  <si>
    <t>Y(C3&gt;=0,9*C13;C3&lt;C13)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</si>
</sst>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General"/>
  </numFmts>
  <fonts count="3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FF8633"/>
      <name val="Calibri"/>
      <family val="2"/>
      <scheme val="minor"/>
    </font>
    <font>
      <b/>
      <sz val="10"/>
      <color rgb="FF00FF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99FF"/>
      <name val="Calibri"/>
      <family val="2"/>
      <scheme val="minor"/>
    </font>
    <font>
      <sz val="10"/>
      <color rgb="FF000000"/>
      <name val="Arial1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FF99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FF00"/>
      <name val="Calibri"/>
      <family val="2"/>
      <scheme val="minor"/>
    </font>
    <font>
      <b/>
      <sz val="12"/>
      <color rgb="FF9966FF"/>
      <name val="Calibri"/>
      <family val="2"/>
      <scheme val="minor"/>
    </font>
    <font>
      <b/>
      <sz val="12"/>
      <color rgb="FFFF8633"/>
      <name val="Calibri"/>
      <family val="2"/>
      <scheme val="minor"/>
    </font>
    <font>
      <b/>
      <sz val="14"/>
      <color rgb="FF000000"/>
      <name val="Arial"/>
      <family val="2"/>
    </font>
    <font>
      <b/>
      <sz val="11"/>
      <color theme="1" tint="4.9989318521683403E-2"/>
      <name val="Calibri"/>
      <family val="2"/>
      <scheme val="minor"/>
    </font>
    <font>
      <sz val="9"/>
      <color rgb="FF000000"/>
      <name val="Arial"/>
      <family val="2"/>
    </font>
    <font>
      <sz val="8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rgb="FF33996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rgb="FF339966"/>
      </patternFill>
    </fill>
    <fill>
      <patternFill patternType="solid">
        <fgColor rgb="FF92D050"/>
        <bgColor auto="1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0" tint="-4.9989318521683403E-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7" fillId="0" borderId="0" applyBorder="0" applyProtection="0"/>
  </cellStyleXfs>
  <cellXfs count="57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9" fontId="9" fillId="3" borderId="9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9" fontId="14" fillId="7" borderId="0" xfId="0" applyNumberFormat="1" applyFont="1" applyFill="1" applyAlignment="1">
      <alignment horizontal="center" vertical="center"/>
    </xf>
    <xf numFmtId="0" fontId="15" fillId="6" borderId="2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 wrapText="1"/>
    </xf>
    <xf numFmtId="0" fontId="21" fillId="8" borderId="10" xfId="0" applyFont="1" applyFill="1" applyBorder="1" applyAlignment="1">
      <alignment horizontal="center"/>
    </xf>
    <xf numFmtId="9" fontId="9" fillId="9" borderId="9" xfId="0" applyNumberFormat="1" applyFont="1" applyFill="1" applyBorder="1" applyAlignment="1">
      <alignment horizontal="center" vertical="center"/>
    </xf>
    <xf numFmtId="0" fontId="22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3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4" borderId="9" xfId="0" applyFont="1" applyFill="1" applyBorder="1" applyAlignment="1">
      <alignment horizontal="center" vertical="center"/>
    </xf>
    <xf numFmtId="9" fontId="8" fillId="3" borderId="9" xfId="0" applyNumberFormat="1" applyFont="1" applyFill="1" applyBorder="1" applyAlignment="1">
      <alignment horizontal="center" vertical="center"/>
    </xf>
    <xf numFmtId="9" fontId="8" fillId="9" borderId="9" xfId="0" applyNumberFormat="1" applyFont="1" applyFill="1" applyBorder="1" applyAlignment="1">
      <alignment horizontal="center" vertical="center"/>
    </xf>
    <xf numFmtId="0" fontId="28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9" fillId="0" borderId="0" xfId="0" applyFont="1"/>
    <xf numFmtId="49" fontId="0" fillId="0" borderId="0" xfId="0" applyNumberFormat="1"/>
  </cellXfs>
  <cellStyles count="2">
    <cellStyle name="Excel Built-in Normal" xfId="1" xr:uid="{69E69923-8C5B-4A32-BB7B-AD51176FC1AE}"/>
    <cellStyle name="Normal" xfId="0" builtinId="0"/>
  </cellStyles>
  <dxfs count="51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AEA62-EE39-42FD-A908-0627D185ADF9}">
  <dimension ref="A1:N20"/>
  <sheetViews>
    <sheetView topLeftCell="A4" zoomScale="130" zoomScaleNormal="130" workbookViewId="0">
      <selection activeCell="B12" sqref="B12:J20"/>
    </sheetView>
  </sheetViews>
  <sheetFormatPr baseColWidth="10" defaultColWidth="2.7109375" defaultRowHeight="17.25" customHeight="1"/>
  <cols>
    <col min="2" max="2" width="4.140625" style="11" customWidth="1"/>
    <col min="3" max="3" width="5.5703125" customWidth="1"/>
    <col min="4" max="10" width="4.140625" bestFit="1" customWidth="1"/>
    <col min="12" max="12" width="3.140625" bestFit="1" customWidth="1"/>
    <col min="13" max="13" width="16.5703125" customWidth="1"/>
    <col min="14" max="14" width="141" customWidth="1"/>
    <col min="15" max="15" width="2.7109375" customWidth="1"/>
  </cols>
  <sheetData>
    <row r="1" spans="1:14" ht="17.25" customHeight="1" thickBot="1">
      <c r="C1" s="17" t="s">
        <v>10</v>
      </c>
      <c r="M1" t="s">
        <v>12</v>
      </c>
    </row>
    <row r="2" spans="1:14" ht="17.25" customHeight="1" thickBot="1">
      <c r="B2" s="10" t="s">
        <v>3</v>
      </c>
      <c r="C2" s="22" t="s">
        <v>11</v>
      </c>
      <c r="D2" s="2"/>
      <c r="E2" s="3"/>
      <c r="F2" s="8"/>
      <c r="G2" s="9"/>
      <c r="H2" s="3"/>
      <c r="I2" s="8"/>
      <c r="J2" s="9"/>
      <c r="M2" t="s">
        <v>13</v>
      </c>
    </row>
    <row r="3" spans="1:14" ht="17.25" customHeight="1" thickBot="1">
      <c r="A3" s="1"/>
      <c r="C3" s="30">
        <v>1</v>
      </c>
      <c r="D3" s="30">
        <v>11</v>
      </c>
      <c r="E3" s="30">
        <v>11</v>
      </c>
      <c r="F3" s="30">
        <v>11</v>
      </c>
      <c r="G3" s="30">
        <v>11</v>
      </c>
      <c r="H3" s="30">
        <v>11</v>
      </c>
      <c r="I3" s="24"/>
      <c r="J3" s="24"/>
    </row>
    <row r="4" spans="1:14" ht="17.25" customHeight="1" thickBot="1">
      <c r="B4" s="12" t="s">
        <v>4</v>
      </c>
      <c r="C4" s="25"/>
      <c r="D4" s="26"/>
      <c r="E4" s="27"/>
      <c r="F4" s="28"/>
      <c r="G4" s="27"/>
      <c r="H4" s="27"/>
      <c r="I4" s="28"/>
      <c r="J4" s="27"/>
      <c r="M4" t="s">
        <v>9</v>
      </c>
    </row>
    <row r="5" spans="1:14" ht="17.25" customHeight="1" thickBot="1">
      <c r="A5" s="1"/>
      <c r="C5" s="24"/>
      <c r="D5" s="24"/>
      <c r="E5" s="24">
        <v>9</v>
      </c>
      <c r="F5" s="24">
        <v>1</v>
      </c>
      <c r="G5" s="24">
        <v>1</v>
      </c>
      <c r="H5" s="24"/>
      <c r="I5" s="24"/>
      <c r="J5" s="24"/>
      <c r="L5" s="18">
        <v>1</v>
      </c>
      <c r="M5" s="20" t="str">
        <f>IF(AND(C3&gt;0.1,C3&lt;C13-(C13*20%))," ROJO","")</f>
        <v xml:space="preserve"> ROJO</v>
      </c>
      <c r="N5" t="s">
        <v>8</v>
      </c>
    </row>
    <row r="6" spans="1:14" ht="17.25" customHeight="1" thickBot="1">
      <c r="B6" s="13" t="s">
        <v>5</v>
      </c>
      <c r="C6" s="27"/>
      <c r="D6" s="29"/>
      <c r="E6" s="29"/>
      <c r="F6" s="26"/>
      <c r="G6" s="26"/>
      <c r="H6" s="29"/>
      <c r="I6" s="26"/>
      <c r="J6" s="26"/>
      <c r="L6" s="18">
        <v>8</v>
      </c>
      <c r="M6" s="21" t="str">
        <f>IF(AND(C3&lt;C13-(C13*10%),C3&gt;=C13-(C13*20%)),"AMARILLO","")</f>
        <v/>
      </c>
      <c r="N6" t="s">
        <v>7</v>
      </c>
    </row>
    <row r="7" spans="1:14" ht="17.25" customHeight="1">
      <c r="A7" s="1"/>
      <c r="C7" s="24"/>
      <c r="D7" s="24"/>
      <c r="E7" s="24"/>
      <c r="F7" s="24"/>
      <c r="G7" s="24"/>
      <c r="H7" s="24"/>
      <c r="I7" s="24"/>
      <c r="J7" s="24"/>
      <c r="L7" s="18">
        <v>9</v>
      </c>
      <c r="M7" s="31" t="str">
        <f>IF(AND(C3&lt;C13,C3&gt;=C13-(C13*10%)),"verde","")</f>
        <v/>
      </c>
      <c r="N7" t="s">
        <v>6</v>
      </c>
    </row>
    <row r="8" spans="1:14" ht="17.25" customHeight="1">
      <c r="M8" s="34" t="b">
        <f>AND(AND(C3&lt;C13,C3&gt;=C13-(C13*10%)))</f>
        <v>0</v>
      </c>
    </row>
    <row r="9" spans="1:14" ht="17.25" customHeight="1">
      <c r="M9" s="32"/>
    </row>
    <row r="10" spans="1:14" ht="29.25" customHeight="1"/>
    <row r="11" spans="1:14" ht="17.25" customHeight="1" thickBot="1">
      <c r="C11" s="19" t="s">
        <v>2</v>
      </c>
    </row>
    <row r="12" spans="1:14" ht="17.25" customHeight="1" thickBot="1">
      <c r="A12" s="1"/>
      <c r="B12" s="14" t="s">
        <v>3</v>
      </c>
      <c r="C12" s="47"/>
      <c r="D12" s="48"/>
      <c r="E12" s="47"/>
      <c r="F12" s="49"/>
      <c r="G12" s="6"/>
      <c r="H12" s="47"/>
      <c r="I12" s="49"/>
      <c r="J12" s="6"/>
    </row>
    <row r="13" spans="1:14" ht="17.25" customHeight="1">
      <c r="A13" s="1"/>
      <c r="C13" s="23" t="s">
        <v>0</v>
      </c>
      <c r="D13" s="23" t="s">
        <v>14</v>
      </c>
      <c r="E13" s="23" t="s">
        <v>0</v>
      </c>
      <c r="F13" s="23" t="s">
        <v>0</v>
      </c>
      <c r="G13" s="23" t="s">
        <v>0</v>
      </c>
      <c r="H13" s="23" t="s">
        <v>0</v>
      </c>
      <c r="I13" s="23" t="s">
        <v>0</v>
      </c>
      <c r="J13" s="23" t="s">
        <v>0</v>
      </c>
    </row>
    <row r="14" spans="1:14" ht="17.25" customHeight="1" thickBot="1">
      <c r="A14" s="1"/>
      <c r="C14" s="23" t="s">
        <v>1</v>
      </c>
      <c r="D14" s="23" t="s">
        <v>1</v>
      </c>
      <c r="E14" s="23" t="s">
        <v>1</v>
      </c>
      <c r="F14" s="23" t="s">
        <v>1</v>
      </c>
      <c r="G14" s="23" t="s">
        <v>1</v>
      </c>
      <c r="H14" s="23" t="s">
        <v>1</v>
      </c>
      <c r="I14" s="23" t="s">
        <v>1</v>
      </c>
      <c r="J14" s="23" t="s">
        <v>1</v>
      </c>
    </row>
    <row r="15" spans="1:14" ht="17.25" customHeight="1" thickBot="1">
      <c r="A15" s="1"/>
      <c r="B15" s="15" t="s">
        <v>4</v>
      </c>
      <c r="C15" s="50"/>
      <c r="D15" s="51"/>
      <c r="E15" s="52"/>
      <c r="F15" s="53"/>
      <c r="G15" s="33"/>
      <c r="H15" s="52"/>
      <c r="I15" s="54"/>
      <c r="J15" s="33"/>
    </row>
    <row r="16" spans="1:14" ht="17.25" customHeight="1">
      <c r="A16" s="1"/>
      <c r="C16" s="23" t="s">
        <v>0</v>
      </c>
      <c r="D16" s="23" t="s">
        <v>0</v>
      </c>
      <c r="E16" s="23" t="s">
        <v>0</v>
      </c>
      <c r="F16" s="23" t="s">
        <v>0</v>
      </c>
      <c r="G16" s="23" t="s">
        <v>0</v>
      </c>
      <c r="H16" s="23" t="s">
        <v>0</v>
      </c>
      <c r="I16" s="23" t="s">
        <v>0</v>
      </c>
      <c r="J16" s="23" t="s">
        <v>0</v>
      </c>
    </row>
    <row r="17" spans="1:10" ht="17.25" customHeight="1" thickBot="1">
      <c r="A17" s="1"/>
      <c r="C17" s="23" t="s">
        <v>1</v>
      </c>
      <c r="D17" s="23" t="s">
        <v>1</v>
      </c>
      <c r="E17" s="23" t="s">
        <v>1</v>
      </c>
      <c r="F17" s="23" t="s">
        <v>1</v>
      </c>
      <c r="G17" s="23" t="s">
        <v>1</v>
      </c>
      <c r="H17" s="23" t="s">
        <v>1</v>
      </c>
      <c r="I17" s="23" t="s">
        <v>1</v>
      </c>
      <c r="J17" s="23" t="s">
        <v>1</v>
      </c>
    </row>
    <row r="18" spans="1:10" ht="17.25" customHeight="1" thickBot="1">
      <c r="A18" s="1"/>
      <c r="B18" s="16" t="s">
        <v>5</v>
      </c>
      <c r="C18" s="43"/>
      <c r="D18" s="44"/>
      <c r="E18" s="45"/>
      <c r="F18" s="45"/>
      <c r="G18" s="7"/>
      <c r="H18" s="45"/>
      <c r="I18" s="46"/>
      <c r="J18" s="7"/>
    </row>
    <row r="19" spans="1:10" ht="17.25" customHeight="1">
      <c r="A19" s="1"/>
      <c r="C19" s="23" t="s">
        <v>0</v>
      </c>
      <c r="D19" s="23" t="s">
        <v>0</v>
      </c>
      <c r="E19" s="23" t="s">
        <v>0</v>
      </c>
      <c r="F19" s="23" t="s">
        <v>0</v>
      </c>
      <c r="G19" s="23" t="s">
        <v>0</v>
      </c>
      <c r="H19" s="23" t="s">
        <v>0</v>
      </c>
      <c r="I19" s="23" t="s">
        <v>0</v>
      </c>
      <c r="J19" s="23" t="s">
        <v>0</v>
      </c>
    </row>
    <row r="20" spans="1:10" ht="17.25" customHeight="1">
      <c r="A20" s="1"/>
      <c r="C20" s="23" t="s">
        <v>1</v>
      </c>
      <c r="D20" s="23" t="s">
        <v>1</v>
      </c>
      <c r="E20" s="23" t="s">
        <v>1</v>
      </c>
      <c r="F20" s="23" t="s">
        <v>1</v>
      </c>
      <c r="G20" s="23" t="s">
        <v>1</v>
      </c>
      <c r="H20" s="23" t="s">
        <v>1</v>
      </c>
      <c r="I20" s="23" t="s">
        <v>1</v>
      </c>
      <c r="J20" s="23" t="s">
        <v>1</v>
      </c>
    </row>
  </sheetData>
  <mergeCells count="9">
    <mergeCell ref="C18:D18"/>
    <mergeCell ref="E18:F18"/>
    <mergeCell ref="H18:I18"/>
    <mergeCell ref="C12:D12"/>
    <mergeCell ref="E12:F12"/>
    <mergeCell ref="H12:I12"/>
    <mergeCell ref="C15:D15"/>
    <mergeCell ref="E15:F15"/>
    <mergeCell ref="H15:I15"/>
  </mergeCells>
  <conditionalFormatting sqref="C5:J5 C7:J7 C3:J3">
    <cfRule type="expression" dxfId="50" priority="1">
      <formula>AND(AND(C3&lt;C13,C3&gt;=C13-(C13*10%)))</formula>
    </cfRule>
    <cfRule type="expression" dxfId="49" priority="2">
      <formula>C3=8</formula>
    </cfRule>
    <cfRule type="expression" dxfId="48" priority="3">
      <formula>C3=1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P20"/>
  <sheetViews>
    <sheetView tabSelected="1" zoomScale="115" zoomScaleNormal="115" workbookViewId="0">
      <selection activeCell="D3" sqref="D3"/>
    </sheetView>
  </sheetViews>
  <sheetFormatPr baseColWidth="10" defaultColWidth="2.7109375" defaultRowHeight="17.25" customHeight="1"/>
  <cols>
    <col min="2" max="2" width="4.140625" style="11" customWidth="1"/>
    <col min="3" max="3" width="5.5703125" customWidth="1"/>
    <col min="4" max="4" width="4.42578125" bestFit="1" customWidth="1"/>
    <col min="5" max="6" width="4.140625" bestFit="1" customWidth="1"/>
    <col min="7" max="8" width="4.42578125" bestFit="1" customWidth="1"/>
    <col min="9" max="10" width="4.140625" bestFit="1" customWidth="1"/>
    <col min="12" max="12" width="4.85546875" customWidth="1"/>
    <col min="13" max="13" width="8.7109375" customWidth="1"/>
    <col min="14" max="14" width="43.28515625" hidden="1" customWidth="1"/>
    <col min="15" max="15" width="59.85546875" customWidth="1"/>
    <col min="16" max="16" width="37.7109375" customWidth="1"/>
  </cols>
  <sheetData>
    <row r="1" spans="1:16" ht="17.25" customHeight="1" thickBot="1">
      <c r="C1" s="17" t="s">
        <v>10</v>
      </c>
    </row>
    <row r="2" spans="1:16" ht="17.25" customHeight="1" thickBot="1">
      <c r="B2" s="10" t="s">
        <v>3</v>
      </c>
      <c r="C2" s="22" t="s">
        <v>11</v>
      </c>
      <c r="D2" s="2"/>
      <c r="E2" s="3"/>
      <c r="F2" s="4"/>
      <c r="G2" s="5"/>
      <c r="H2" s="3"/>
      <c r="I2" s="8"/>
      <c r="J2" s="9"/>
    </row>
    <row r="3" spans="1:16" ht="17.25" customHeight="1" thickBot="1">
      <c r="A3" s="1"/>
      <c r="C3" s="30">
        <v>2</v>
      </c>
      <c r="D3" s="30">
        <v>2</v>
      </c>
      <c r="E3" s="30">
        <v>2</v>
      </c>
      <c r="F3" s="30">
        <v>2</v>
      </c>
      <c r="G3" s="30">
        <v>2</v>
      </c>
      <c r="H3" s="30">
        <v>2</v>
      </c>
      <c r="I3" s="30">
        <v>2</v>
      </c>
      <c r="J3" s="30">
        <v>2</v>
      </c>
      <c r="O3" s="38" t="s">
        <v>17</v>
      </c>
    </row>
    <row r="4" spans="1:16" ht="17.25" customHeight="1" thickBot="1">
      <c r="B4" s="12" t="s">
        <v>4</v>
      </c>
      <c r="C4" s="25"/>
      <c r="D4" s="26"/>
      <c r="E4" s="27"/>
      <c r="F4" s="28"/>
      <c r="G4" s="27"/>
      <c r="H4" s="27"/>
      <c r="I4" s="28"/>
      <c r="J4" s="27"/>
      <c r="L4" t="s">
        <v>20</v>
      </c>
      <c r="O4" t="s">
        <v>19</v>
      </c>
    </row>
    <row r="5" spans="1:16" ht="17.25" customHeight="1" thickBot="1">
      <c r="A5" s="1"/>
      <c r="C5" s="30">
        <v>9</v>
      </c>
      <c r="D5" s="30">
        <v>1</v>
      </c>
      <c r="E5" s="30">
        <v>8</v>
      </c>
      <c r="F5" s="30">
        <v>9</v>
      </c>
      <c r="G5" s="30">
        <v>15</v>
      </c>
      <c r="H5" s="30">
        <v>22</v>
      </c>
      <c r="I5" s="30">
        <v>1</v>
      </c>
      <c r="J5" s="30">
        <v>8</v>
      </c>
      <c r="L5" s="18">
        <v>1</v>
      </c>
      <c r="M5" s="39" t="str">
        <f>IF(AND(C3&gt;0.1,C3&lt;C13-(C13*20%))," ROJO","")</f>
        <v xml:space="preserve"> ROJO</v>
      </c>
      <c r="N5" s="36" t="s">
        <v>8</v>
      </c>
      <c r="O5" s="37" t="s">
        <v>16</v>
      </c>
      <c r="P5" t="b">
        <f>AND(AND(C3&gt;0.1,C3&lt;C16-(C16*20%)))</f>
        <v>1</v>
      </c>
    </row>
    <row r="6" spans="1:16" ht="17.25" customHeight="1" thickBot="1">
      <c r="B6" s="13" t="s">
        <v>5</v>
      </c>
      <c r="C6" s="27"/>
      <c r="D6" s="29"/>
      <c r="E6" s="29"/>
      <c r="F6" s="26"/>
      <c r="G6" s="26"/>
      <c r="H6" s="29"/>
      <c r="I6" s="26"/>
      <c r="J6" s="26"/>
      <c r="L6" s="18">
        <v>8</v>
      </c>
      <c r="M6" s="40" t="str">
        <f>IF(AND(C3&lt;C13-(C13*10%),C3&gt;=C13-(C13*20%)),"AMARILLO","")</f>
        <v/>
      </c>
      <c r="N6" s="36" t="s">
        <v>7</v>
      </c>
      <c r="O6" s="37" t="s">
        <v>18</v>
      </c>
      <c r="P6" s="42" t="b">
        <f>AND(AND(C3&lt;C16-(C16*10%),C3&gt;=C16-(C16*20%)))</f>
        <v>0</v>
      </c>
    </row>
    <row r="7" spans="1:16" ht="17.25" customHeight="1">
      <c r="A7" s="1"/>
      <c r="C7" s="30">
        <v>1</v>
      </c>
      <c r="D7" s="30">
        <v>1</v>
      </c>
      <c r="E7" s="30">
        <v>8</v>
      </c>
      <c r="F7" s="30">
        <v>9</v>
      </c>
      <c r="G7" s="30">
        <v>15</v>
      </c>
      <c r="H7" s="30">
        <v>22</v>
      </c>
      <c r="I7" s="30">
        <v>1</v>
      </c>
      <c r="J7" s="30">
        <v>8</v>
      </c>
      <c r="L7" s="18">
        <v>9</v>
      </c>
      <c r="M7" s="41" t="str">
        <f>IF(AND(C3&lt;C13,C3&gt;=C13-(C13*10%)),"verde","")</f>
        <v/>
      </c>
      <c r="N7" s="36" t="s">
        <v>6</v>
      </c>
      <c r="O7" s="37" t="s">
        <v>15</v>
      </c>
      <c r="P7" t="b">
        <f>AND(AND(C3&lt;C13,C3&gt;=C13-(C13*10%)))</f>
        <v>0</v>
      </c>
    </row>
    <row r="8" spans="1:16" ht="17.25" customHeight="1">
      <c r="M8" s="34"/>
      <c r="O8" s="56"/>
    </row>
    <row r="9" spans="1:16" ht="17.25" customHeight="1">
      <c r="M9" s="55"/>
      <c r="N9" s="42"/>
      <c r="O9" s="55" t="s">
        <v>21</v>
      </c>
    </row>
    <row r="10" spans="1:16" ht="29.25" customHeight="1">
      <c r="M10" s="42" t="s">
        <v>22</v>
      </c>
      <c r="N10" s="42"/>
      <c r="O10" s="42" t="s">
        <v>23</v>
      </c>
      <c r="P10" t="s">
        <v>35</v>
      </c>
    </row>
    <row r="11" spans="1:16" ht="17.25" customHeight="1" thickBot="1">
      <c r="C11" s="19" t="s">
        <v>2</v>
      </c>
      <c r="M11" s="42" t="s">
        <v>24</v>
      </c>
      <c r="N11" s="42"/>
      <c r="O11" s="42" t="s">
        <v>37</v>
      </c>
      <c r="P11" t="s">
        <v>36</v>
      </c>
    </row>
    <row r="12" spans="1:16" ht="17.25" customHeight="1" thickBot="1">
      <c r="A12" s="1"/>
      <c r="B12" s="14" t="s">
        <v>3</v>
      </c>
      <c r="C12" s="47"/>
      <c r="D12" s="48"/>
      <c r="E12" s="47"/>
      <c r="F12" s="49"/>
      <c r="G12" s="6"/>
      <c r="H12" s="47"/>
      <c r="I12" s="49"/>
      <c r="J12" s="6"/>
      <c r="M12" s="42" t="s">
        <v>25</v>
      </c>
      <c r="N12" s="42"/>
      <c r="O12" s="42" t="s">
        <v>26</v>
      </c>
      <c r="P12" t="s">
        <v>38</v>
      </c>
    </row>
    <row r="13" spans="1:16" ht="17.25" customHeight="1">
      <c r="A13" s="1"/>
      <c r="C13" s="23" t="s">
        <v>0</v>
      </c>
      <c r="D13" s="23" t="s">
        <v>14</v>
      </c>
      <c r="E13" s="23" t="s">
        <v>0</v>
      </c>
      <c r="F13" s="23" t="s">
        <v>0</v>
      </c>
      <c r="G13" s="23" t="s">
        <v>0</v>
      </c>
      <c r="H13" s="23" t="s">
        <v>0</v>
      </c>
      <c r="I13" s="23" t="s">
        <v>0</v>
      </c>
      <c r="J13" s="23" t="s">
        <v>0</v>
      </c>
      <c r="M13" s="55"/>
      <c r="N13" s="42"/>
      <c r="O13" s="55" t="s">
        <v>27</v>
      </c>
    </row>
    <row r="14" spans="1:16" ht="17.25" customHeight="1" thickBot="1">
      <c r="A14" s="1"/>
      <c r="C14" s="23" t="s">
        <v>1</v>
      </c>
      <c r="D14" s="23" t="s">
        <v>1</v>
      </c>
      <c r="E14" s="23" t="s">
        <v>1</v>
      </c>
      <c r="F14" s="23" t="s">
        <v>1</v>
      </c>
      <c r="G14" s="23" t="s">
        <v>1</v>
      </c>
      <c r="H14" s="23" t="s">
        <v>1</v>
      </c>
      <c r="I14" s="23" t="s">
        <v>1</v>
      </c>
      <c r="J14" s="23" t="s">
        <v>1</v>
      </c>
      <c r="M14" s="42" t="s">
        <v>22</v>
      </c>
      <c r="N14" s="42"/>
      <c r="O14" s="42" t="s">
        <v>28</v>
      </c>
    </row>
    <row r="15" spans="1:16" ht="17.25" customHeight="1" thickBot="1">
      <c r="A15" s="1"/>
      <c r="B15" s="15" t="s">
        <v>4</v>
      </c>
      <c r="C15" s="50"/>
      <c r="D15" s="51"/>
      <c r="E15" s="52"/>
      <c r="F15" s="53"/>
      <c r="G15" s="35"/>
      <c r="H15" s="52"/>
      <c r="I15" s="54"/>
      <c r="J15" s="35"/>
      <c r="M15" s="42" t="s">
        <v>24</v>
      </c>
      <c r="N15" s="42"/>
      <c r="O15" s="42" t="s">
        <v>29</v>
      </c>
    </row>
    <row r="16" spans="1:16" ht="17.25" customHeight="1">
      <c r="A16" s="1"/>
      <c r="C16" s="23" t="s">
        <v>0</v>
      </c>
      <c r="D16" s="23" t="s">
        <v>0</v>
      </c>
      <c r="E16" s="23" t="s">
        <v>0</v>
      </c>
      <c r="F16" s="23" t="s">
        <v>0</v>
      </c>
      <c r="G16" s="23" t="s">
        <v>0</v>
      </c>
      <c r="H16" s="23" t="s">
        <v>0</v>
      </c>
      <c r="I16" s="23" t="s">
        <v>0</v>
      </c>
      <c r="J16" s="23" t="s">
        <v>0</v>
      </c>
      <c r="M16" s="42" t="s">
        <v>25</v>
      </c>
      <c r="N16" s="42"/>
      <c r="O16" s="42" t="s">
        <v>30</v>
      </c>
    </row>
    <row r="17" spans="1:15" ht="17.25" customHeight="1" thickBot="1">
      <c r="A17" s="1"/>
      <c r="C17" s="23" t="s">
        <v>1</v>
      </c>
      <c r="D17" s="23" t="s">
        <v>1</v>
      </c>
      <c r="E17" s="23" t="s">
        <v>1</v>
      </c>
      <c r="F17" s="23" t="s">
        <v>1</v>
      </c>
      <c r="G17" s="23" t="s">
        <v>1</v>
      </c>
      <c r="H17" s="23" t="s">
        <v>1</v>
      </c>
      <c r="I17" s="23" t="s">
        <v>1</v>
      </c>
      <c r="J17" s="23" t="s">
        <v>1</v>
      </c>
      <c r="M17" s="55"/>
      <c r="N17" s="42"/>
      <c r="O17" s="55" t="s">
        <v>31</v>
      </c>
    </row>
    <row r="18" spans="1:15" ht="17.25" customHeight="1" thickBot="1">
      <c r="A18" s="1"/>
      <c r="B18" s="16" t="s">
        <v>5</v>
      </c>
      <c r="C18" s="43"/>
      <c r="D18" s="44"/>
      <c r="E18" s="45"/>
      <c r="F18" s="45"/>
      <c r="G18" s="7"/>
      <c r="H18" s="45"/>
      <c r="I18" s="46"/>
      <c r="J18" s="7"/>
      <c r="M18" s="42" t="s">
        <v>22</v>
      </c>
      <c r="N18" s="42"/>
      <c r="O18" s="42" t="s">
        <v>32</v>
      </c>
    </row>
    <row r="19" spans="1:15" ht="17.25" customHeight="1">
      <c r="A19" s="1"/>
      <c r="C19" s="23" t="s">
        <v>0</v>
      </c>
      <c r="D19" s="23" t="s">
        <v>0</v>
      </c>
      <c r="E19" s="23" t="s">
        <v>0</v>
      </c>
      <c r="F19" s="23" t="s">
        <v>0</v>
      </c>
      <c r="G19" s="23" t="s">
        <v>0</v>
      </c>
      <c r="H19" s="23" t="s">
        <v>0</v>
      </c>
      <c r="I19" s="23" t="s">
        <v>0</v>
      </c>
      <c r="J19" s="23" t="s">
        <v>0</v>
      </c>
      <c r="M19" s="42" t="s">
        <v>24</v>
      </c>
      <c r="N19" s="42"/>
      <c r="O19" s="42" t="s">
        <v>33</v>
      </c>
    </row>
    <row r="20" spans="1:15" ht="17.25" customHeight="1">
      <c r="A20" s="1"/>
      <c r="C20" s="23" t="s">
        <v>1</v>
      </c>
      <c r="D20" s="23" t="s">
        <v>1</v>
      </c>
      <c r="E20" s="23" t="s">
        <v>1</v>
      </c>
      <c r="F20" s="23" t="s">
        <v>1</v>
      </c>
      <c r="G20" s="23" t="s">
        <v>1</v>
      </c>
      <c r="H20" s="23" t="s">
        <v>1</v>
      </c>
      <c r="I20" s="23" t="s">
        <v>1</v>
      </c>
      <c r="J20" s="23" t="s">
        <v>1</v>
      </c>
      <c r="M20" s="42" t="s">
        <v>25</v>
      </c>
      <c r="N20" s="42"/>
      <c r="O20" s="42" t="s">
        <v>34</v>
      </c>
    </row>
  </sheetData>
  <mergeCells count="9">
    <mergeCell ref="H18:I18"/>
    <mergeCell ref="C15:D15"/>
    <mergeCell ref="E15:F15"/>
    <mergeCell ref="C12:D12"/>
    <mergeCell ref="E12:F12"/>
    <mergeCell ref="H12:I12"/>
    <mergeCell ref="C18:D18"/>
    <mergeCell ref="E18:F18"/>
    <mergeCell ref="H15:I15"/>
  </mergeCells>
  <conditionalFormatting sqref="C7:J7">
    <cfRule type="expression" dxfId="17" priority="5">
      <formula>AND(AND(C7&lt;C17,C7&gt;=C17-(C17*10%)))</formula>
    </cfRule>
    <cfRule type="expression" dxfId="16" priority="6">
      <formula>" =Y(Y(C3&gt;0,1;C3&lt;C16-(C16*20%))"</formula>
    </cfRule>
  </conditionalFormatting>
  <conditionalFormatting sqref="C7:J7">
    <cfRule type="expression" dxfId="15" priority="4">
      <formula>AND(AND(C7&lt;C20-(C20*10%),C7&gt;=C20-(C20*20%)))</formula>
    </cfRule>
  </conditionalFormatting>
  <conditionalFormatting sqref="C5:J5">
    <cfRule type="expression" dxfId="14" priority="2">
      <formula>AND(AND(C5&lt;C15,C5&gt;=C15-(C15*10%)))</formula>
    </cfRule>
    <cfRule type="expression" dxfId="13" priority="3">
      <formula>" =Y(Y(C3&gt;0,1;C3&lt;C16-(C16*20%))"</formula>
    </cfRule>
  </conditionalFormatting>
  <conditionalFormatting sqref="C5:J5">
    <cfRule type="expression" dxfId="12" priority="1">
      <formula>AND(AND(C5&lt;C18-(C18*10%),C5&gt;=C18-(C18*20%)))</formula>
    </cfRule>
  </conditionalFormatting>
  <conditionalFormatting sqref="C3:J3 C5:J5 C7:J7">
    <cfRule type="expression" dxfId="11" priority="15">
      <formula>AND(C3&gt;0.1,C3&lt;0.8*C16)</formula>
    </cfRule>
    <cfRule type="expression" dxfId="10" priority="12">
      <formula>AND(C3&gt;=0.8*C16,C3&lt;0.9*C16)</formula>
    </cfRule>
    <cfRule type="expression" dxfId="9" priority="13">
      <formula>AND(C3&gt;=0.9*C13,C3&lt;C13)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 (2)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my_router</dc:creator>
  <cp:lastModifiedBy>Ricardo Eguiluz</cp:lastModifiedBy>
  <dcterms:created xsi:type="dcterms:W3CDTF">2015-06-05T18:19:34Z</dcterms:created>
  <dcterms:modified xsi:type="dcterms:W3CDTF">2020-05-27T19:02:30Z</dcterms:modified>
</cp:coreProperties>
</file>