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00" windowHeight="9195"/>
  </bookViews>
  <sheets>
    <sheet name="Hoja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" i="1" l="1"/>
  <c r="N9" i="1"/>
  <c r="M9" i="1"/>
  <c r="L9" i="1"/>
  <c r="O5" i="1"/>
  <c r="O6" i="1"/>
  <c r="O7" i="1"/>
  <c r="O4" i="1"/>
  <c r="L5" i="1"/>
  <c r="M5" i="1"/>
  <c r="N5" i="1"/>
  <c r="L6" i="1"/>
  <c r="M6" i="1"/>
  <c r="N6" i="1"/>
  <c r="L7" i="1"/>
  <c r="M7" i="1"/>
  <c r="N7" i="1"/>
  <c r="N4" i="1"/>
  <c r="M4" i="1"/>
  <c r="L4" i="1"/>
  <c r="H9" i="1" l="1"/>
  <c r="I9" i="1"/>
  <c r="J9" i="1"/>
  <c r="G9" i="1"/>
  <c r="E5" i="1"/>
  <c r="E6" i="1"/>
  <c r="E7" i="1"/>
  <c r="E4" i="1"/>
</calcChain>
</file>

<file path=xl/sharedStrings.xml><?xml version="1.0" encoding="utf-8"?>
<sst xmlns="http://schemas.openxmlformats.org/spreadsheetml/2006/main" count="24" uniqueCount="13">
  <si>
    <t>Clientes</t>
  </si>
  <si>
    <t>A</t>
  </si>
  <si>
    <t>B</t>
  </si>
  <si>
    <t>D</t>
  </si>
  <si>
    <t xml:space="preserve">C </t>
  </si>
  <si>
    <t xml:space="preserve"> </t>
  </si>
  <si>
    <t>Diferencia</t>
  </si>
  <si>
    <t>Retenidos</t>
  </si>
  <si>
    <t>Perdidos</t>
  </si>
  <si>
    <t>Penetrados</t>
  </si>
  <si>
    <t>Contar</t>
  </si>
  <si>
    <t>x</t>
  </si>
  <si>
    <t>Conversión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</si>
</sst>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2" borderId="1" xfId="0" applyFill="1" applyBorder="1"/>
    <xf numFmtId="17" fontId="0" fillId="2" borderId="1" xfId="0" applyNumberFormat="1" applyFill="1" applyBorder="1"/>
    <xf numFmtId="0" fontId="0" fillId="0" borderId="2" xfId="0" applyBorder="1"/>
    <xf numFmtId="0" fontId="0" fillId="3" borderId="1" xfId="0" applyFill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right"/>
    </xf>
    <xf numFmtId="0" fontId="0" fillId="2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10"/>
  <sheetViews>
    <sheetView tabSelected="1" workbookViewId="0">
      <selection activeCell="J1" sqref="J1"/>
    </sheetView>
  </sheetViews>
  <sheetFormatPr baseColWidth="10" defaultRowHeight="15" x14ac:dyDescent="0.25"/>
  <cols>
    <col min="1" max="1" width="5.42578125" customWidth="1"/>
    <col min="2" max="2" width="8.28515625" bestFit="1" customWidth="1"/>
    <col min="3" max="3" width="7.140625" bestFit="1" customWidth="1"/>
    <col min="4" max="4" width="6.28515625" bestFit="1" customWidth="1"/>
    <col min="5" max="5" width="10.140625" bestFit="1" customWidth="1"/>
    <col min="6" max="6" width="6.85546875" bestFit="1" customWidth="1"/>
    <col min="7" max="7" width="10" bestFit="1" customWidth="1"/>
    <col min="8" max="8" width="8.85546875" bestFit="1" customWidth="1"/>
    <col min="9" max="9" width="11.140625" bestFit="1" customWidth="1"/>
    <col min="10" max="10" width="11" bestFit="1" customWidth="1"/>
    <col min="15" max="15" width="11.85546875" bestFit="1" customWidth="1"/>
  </cols>
  <sheetData>
    <row r="3" spans="2:15" x14ac:dyDescent="0.25">
      <c r="B3" s="2" t="s">
        <v>0</v>
      </c>
      <c r="C3" s="3">
        <v>43466</v>
      </c>
      <c r="D3" s="3">
        <v>43435</v>
      </c>
      <c r="E3" s="2" t="s">
        <v>6</v>
      </c>
      <c r="G3" s="2" t="s">
        <v>7</v>
      </c>
      <c r="H3" s="2" t="s">
        <v>8</v>
      </c>
      <c r="I3" s="2" t="s">
        <v>9</v>
      </c>
      <c r="J3" s="2" t="s">
        <v>12</v>
      </c>
      <c r="L3" s="9" t="s">
        <v>7</v>
      </c>
      <c r="M3" s="9" t="s">
        <v>8</v>
      </c>
      <c r="N3" s="9" t="s">
        <v>9</v>
      </c>
      <c r="O3" s="9" t="s">
        <v>12</v>
      </c>
    </row>
    <row r="4" spans="2:15" x14ac:dyDescent="0.25">
      <c r="B4" s="1" t="s">
        <v>1</v>
      </c>
      <c r="C4" s="1">
        <v>80</v>
      </c>
      <c r="D4" s="1">
        <v>100</v>
      </c>
      <c r="E4" s="1">
        <f>C4-D4</f>
        <v>-20</v>
      </c>
      <c r="G4" s="1"/>
      <c r="H4" s="1" t="s">
        <v>11</v>
      </c>
      <c r="I4" s="1"/>
      <c r="J4" s="1"/>
      <c r="L4" s="6" t="str">
        <f>IF(E4=0,"X","")</f>
        <v/>
      </c>
      <c r="M4" s="6" t="str">
        <f>IF(E4&lt;0,"X","")</f>
        <v>X</v>
      </c>
      <c r="N4" s="6" t="str">
        <f>IF(AND(E4&gt;0,D4&gt;0),"X","")</f>
        <v/>
      </c>
      <c r="O4" s="6" t="str">
        <f>IF(AND(E4&gt;0,D4=0),"X","")</f>
        <v/>
      </c>
    </row>
    <row r="5" spans="2:15" x14ac:dyDescent="0.25">
      <c r="B5" s="1" t="s">
        <v>2</v>
      </c>
      <c r="C5" s="1">
        <v>80</v>
      </c>
      <c r="D5" s="1">
        <v>80</v>
      </c>
      <c r="E5" s="1">
        <f t="shared" ref="E5:E7" si="0">C5-D5</f>
        <v>0</v>
      </c>
      <c r="G5" s="1" t="s">
        <v>11</v>
      </c>
      <c r="H5" s="1"/>
      <c r="I5" s="1" t="s">
        <v>5</v>
      </c>
      <c r="J5" s="1"/>
      <c r="L5" s="6" t="str">
        <f t="shared" ref="L5:L7" si="1">IF(E5=0,"X","")</f>
        <v>X</v>
      </c>
      <c r="M5" s="6" t="str">
        <f t="shared" ref="M5:M7" si="2">IF(E5&lt;0,"X","")</f>
        <v/>
      </c>
      <c r="N5" s="6" t="str">
        <f t="shared" ref="N5:N7" si="3">IF(AND(E5&gt;0,D5&gt;0),"X","")</f>
        <v/>
      </c>
      <c r="O5" s="6" t="str">
        <f t="shared" ref="O5:O7" si="4">IF(AND(E5&gt;0,D5=0),"X","")</f>
        <v/>
      </c>
    </row>
    <row r="6" spans="2:15" x14ac:dyDescent="0.25">
      <c r="B6" s="1" t="s">
        <v>4</v>
      </c>
      <c r="C6" s="1">
        <v>100</v>
      </c>
      <c r="D6" s="1">
        <v>80</v>
      </c>
      <c r="E6" s="1">
        <f t="shared" si="0"/>
        <v>20</v>
      </c>
      <c r="G6" s="1"/>
      <c r="H6" s="1"/>
      <c r="I6" s="1" t="s">
        <v>11</v>
      </c>
      <c r="J6" s="1"/>
      <c r="L6" s="6" t="str">
        <f t="shared" si="1"/>
        <v/>
      </c>
      <c r="M6" s="6" t="str">
        <f t="shared" si="2"/>
        <v/>
      </c>
      <c r="N6" s="6" t="str">
        <f t="shared" si="3"/>
        <v>X</v>
      </c>
      <c r="O6" s="6" t="str">
        <f t="shared" si="4"/>
        <v/>
      </c>
    </row>
    <row r="7" spans="2:15" x14ac:dyDescent="0.25">
      <c r="B7" s="1" t="s">
        <v>3</v>
      </c>
      <c r="C7" s="1">
        <v>80</v>
      </c>
      <c r="D7" s="1">
        <v>0</v>
      </c>
      <c r="E7" s="1">
        <f t="shared" si="0"/>
        <v>80</v>
      </c>
      <c r="G7" s="1"/>
      <c r="H7" s="1"/>
      <c r="I7" s="1"/>
      <c r="J7" s="5" t="s">
        <v>11</v>
      </c>
      <c r="L7" s="6" t="str">
        <f t="shared" si="1"/>
        <v/>
      </c>
      <c r="M7" s="6" t="str">
        <f t="shared" si="2"/>
        <v/>
      </c>
      <c r="N7" s="6" t="str">
        <f t="shared" si="3"/>
        <v/>
      </c>
      <c r="O7" s="6" t="str">
        <f t="shared" si="4"/>
        <v>X</v>
      </c>
    </row>
    <row r="8" spans="2:15" x14ac:dyDescent="0.25">
      <c r="B8" t="s">
        <v>5</v>
      </c>
    </row>
    <row r="9" spans="2:15" ht="15.75" thickBot="1" x14ac:dyDescent="0.3">
      <c r="B9" t="s">
        <v>5</v>
      </c>
      <c r="F9" t="s">
        <v>10</v>
      </c>
      <c r="G9" s="4">
        <f>COUNTIF(G4:G7,"x")</f>
        <v>1</v>
      </c>
      <c r="H9" s="4">
        <f t="shared" ref="H9:J9" si="5">COUNTIF(H4:H7,"x")</f>
        <v>1</v>
      </c>
      <c r="I9" s="4">
        <f t="shared" si="5"/>
        <v>1</v>
      </c>
      <c r="J9" s="4">
        <f t="shared" si="5"/>
        <v>1</v>
      </c>
      <c r="K9" s="8" t="s">
        <v>10</v>
      </c>
      <c r="L9" s="7">
        <f>COUNTIF(L4:L7,"x")</f>
        <v>1</v>
      </c>
      <c r="M9" s="7">
        <f t="shared" ref="M9:O9" si="6">COUNTIF(M4:M7,"x")</f>
        <v>1</v>
      </c>
      <c r="N9" s="7">
        <f t="shared" si="6"/>
        <v>1</v>
      </c>
      <c r="O9" s="7">
        <f t="shared" si="6"/>
        <v>1</v>
      </c>
    </row>
    <row r="10" spans="2:15" ht="15.75" thickTop="1" x14ac:dyDescent="0.25">
      <c r="B10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</dc:creator>
  <cp:lastModifiedBy>Antoni Masana</cp:lastModifiedBy>
  <dcterms:created xsi:type="dcterms:W3CDTF">2019-01-24T02:11:24Z</dcterms:created>
  <dcterms:modified xsi:type="dcterms:W3CDTF">2019-01-24T06:18:47Z</dcterms:modified>
</cp:coreProperties>
</file>