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7629"/>
  <workbookPr showInkAnnotation="0" autoCompressPictures="0"/>
  <bookViews>
    <workbookView xWindow="560" yWindow="560" windowWidth="25040" windowHeight="16900" tabRatio="500"/>
  </bookViews>
  <sheets>
    <sheet name="Hoja1" sheetId="1" r:id="rId1"/>
  </sheets>
  <definedNames>
    <definedName name="NIF">DatosProveedor[NIF]</definedName>
    <definedName name="Proveedores">DatosProveedor[Proveedores]</definedName>
  </definedNames>
  <calcPr calcId="140000" iterate="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26" i="1" l="1"/>
  <c r="B25" i="1"/>
  <c r="B24" i="1"/>
  <c r="B23" i="1"/>
  <c r="B22" i="1"/>
  <c r="B21" i="1"/>
  <c r="B20" i="1"/>
  <c r="B19" i="1"/>
  <c r="B18" i="1"/>
  <c r="B17" i="1"/>
  <c r="B16" i="1"/>
  <c r="B15" i="1"/>
  <c r="B14" i="1"/>
  <c r="B13" i="1"/>
  <c r="B12" i="1"/>
  <c r="B11" i="1"/>
  <c r="B10" i="1"/>
  <c r="B9" i="1"/>
  <c r="B8" i="1"/>
  <c r="B7" i="1"/>
  <c r="B6" i="1"/>
  <c r="B5" i="1"/>
  <c r="B4" i="1"/>
  <c r="B3" i="1"/>
  <c r="B2" i="1"/>
</calcChain>
</file>

<file path=xl/sharedStrings.xml><?xml version="1.0" encoding="utf-8"?>
<sst xmlns="http://schemas.openxmlformats.org/spreadsheetml/2006/main" count="38" uniqueCount="20">
  <si>
    <t>Proveedor</t>
  </si>
  <si>
    <t>NIF</t>
  </si>
  <si>
    <t>Nº Factura</t>
  </si>
  <si>
    <t>Pablo</t>
  </si>
  <si>
    <t>Txaro</t>
  </si>
  <si>
    <t>Andrés</t>
  </si>
  <si>
    <t>Mamá</t>
  </si>
  <si>
    <t>Bonka</t>
  </si>
  <si>
    <t>Mercadona</t>
  </si>
  <si>
    <t>Paulaner</t>
  </si>
  <si>
    <t>Vodka</t>
  </si>
  <si>
    <t>Juan</t>
  </si>
  <si>
    <t>Simply</t>
  </si>
  <si>
    <t>Pepe</t>
  </si>
  <si>
    <t>Ayuntamiento</t>
  </si>
  <si>
    <t>Mahou</t>
  </si>
  <si>
    <t>Mapfre</t>
  </si>
  <si>
    <t>Proveedores</t>
  </si>
  <si>
    <t>Zanussi</t>
  </si>
  <si>
    <t>Marcilla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</si>
</sst>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€&quot;"/>
  </numFmts>
  <fonts count="5" x14ac:knownFonts="1">
    <font>
      <sz val="12"/>
      <color theme="1"/>
      <name val="Calibri"/>
      <family val="2"/>
      <scheme val="minor"/>
    </font>
    <font>
      <b/>
      <sz val="12"/>
      <name val="Avenir Book"/>
    </font>
    <font>
      <sz val="11"/>
      <color theme="1"/>
      <name val="Avenir Book"/>
    </font>
    <font>
      <sz val="11"/>
      <name val="Avenir Book"/>
    </font>
    <font>
      <sz val="11"/>
      <color rgb="FF444444"/>
      <name val="Avenir Book"/>
    </font>
  </fonts>
  <fills count="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medium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 style="medium">
        <color auto="1"/>
      </right>
      <top/>
      <bottom/>
      <diagonal/>
    </border>
  </borders>
  <cellStyleXfs count="1">
    <xf numFmtId="0" fontId="0" fillId="0" borderId="0"/>
  </cellStyleXfs>
  <cellXfs count="27">
    <xf numFmtId="0" fontId="0" fillId="0" borderId="0" xfId="0"/>
    <xf numFmtId="14" fontId="1" fillId="2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4" fillId="0" borderId="0" xfId="0" applyFont="1"/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164" fontId="3" fillId="0" borderId="9" xfId="0" applyNumberFormat="1" applyFont="1" applyFill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64" fontId="3" fillId="0" borderId="11" xfId="0" applyNumberFormat="1" applyFont="1" applyFill="1" applyBorder="1" applyAlignment="1">
      <alignment horizontal="center" vertical="center"/>
    </xf>
    <xf numFmtId="164" fontId="3" fillId="0" borderId="0" xfId="0" applyNumberFormat="1" applyFont="1" applyFill="1" applyBorder="1" applyAlignment="1">
      <alignment horizontal="center" vertical="center"/>
    </xf>
    <xf numFmtId="10" fontId="3" fillId="0" borderId="0" xfId="0" applyNumberFormat="1" applyFont="1" applyFill="1" applyBorder="1" applyAlignment="1">
      <alignment horizontal="center" vertical="center"/>
    </xf>
    <xf numFmtId="2" fontId="3" fillId="0" borderId="0" xfId="0" applyNumberFormat="1" applyFont="1" applyFill="1" applyAlignment="1">
      <alignment horizontal="center" vertical="center"/>
    </xf>
    <xf numFmtId="164" fontId="3" fillId="0" borderId="12" xfId="0" applyNumberFormat="1" applyFont="1" applyBorder="1" applyAlignment="1">
      <alignment horizontal="center" vertical="center"/>
    </xf>
  </cellXfs>
  <cellStyles count="1">
    <cellStyle name="Normal" xfId="0" builtinId="0"/>
  </cellStyles>
  <dxfs count="19">
    <dxf>
      <font>
        <color rgb="FF9C0006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venir Book"/>
        <scheme val="none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venir Book"/>
        <scheme val="none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venir Book"/>
        <scheme val="none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venir Book"/>
        <scheme val="none"/>
      </font>
      <alignment horizontal="center" vertical="center" textRotation="0" wrapText="0" indent="0" justifyLastLine="0" shrinkToFit="0" readingOrder="0"/>
    </dxf>
    <dxf>
      <border outline="0">
        <bottom style="medium">
          <color auto="1"/>
        </bottom>
      </border>
    </dxf>
    <dxf>
      <border outline="0">
        <left style="medium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alignment horizontal="center" vertical="center" textRotation="0" wrapText="0" indent="0" justifyLastLine="0" shrinkToFit="0"/>
    </dxf>
    <dxf>
      <fill>
        <patternFill patternType="solid">
          <fgColor indexed="64"/>
          <bgColor theme="9" tint="0.39997558519241921"/>
        </patternFill>
      </fill>
      <alignment horizontal="center" vertical="center" textRotation="0" wrapText="0" indent="0" justifyLastLine="0" shrinkToFit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venir Book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venir Book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venir Book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alignment vertical="center"/>
    </dxf>
    <dxf>
      <alignment horizontal="center"/>
    </dxf>
    <dxf>
      <numFmt numFmtId="164" formatCode="#,##0.00\ &quot;€&quot;"/>
    </dxf>
    <dxf>
      <numFmt numFmtId="165" formatCode="#,##0.00\ &quot;€&quot;;[Red]#,##0.00\ &quot;€&quot;"/>
    </dxf>
  </dxfs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id="1" name="Asientos" displayName="Asientos" ref="A1:C26" totalsRowShown="0" headerRowDxfId="11" dataDxfId="10" headerRowBorderDxfId="8" tableBorderDxfId="9">
  <autoFilter ref="A1:C26"/>
  <tableColumns count="3">
    <tableColumn id="5" name="Proveedor" dataDxfId="14"/>
    <tableColumn id="6" name="NIF" dataDxfId="13">
      <calculatedColumnFormula>IF(Asientos[[#This Row],[Proveedor]]="","",LOOKUP(Asientos[[#This Row],[Proveedor]],DatosProveedor[Proveedores],DatosProveedor[NIF]))</calculatedColumnFormula>
    </tableColumn>
    <tableColumn id="7" name="Nº Factura" dataDxfId="12"/>
  </tableColumns>
  <tableStyleInfo name="TableStyleMedium6" showFirstColumn="0" showLastColumn="0" showRowStripes="1" showColumnStripes="0"/>
</table>
</file>

<file path=xl/tables/table2.xml><?xml version="1.0" encoding="utf-8"?>
<table xmlns="http://schemas.openxmlformats.org/spreadsheetml/2006/main" id="2" name="DatosProveedor" displayName="DatosProveedor" ref="E3:F16" totalsRowShown="0" headerRowDxfId="5" dataDxfId="4">
  <autoFilter ref="E3:F16"/>
  <tableColumns count="2">
    <tableColumn id="1" name="Proveedores" dataDxfId="7"/>
    <tableColumn id="2" name="NIF" dataDxfId="6"/>
  </tableColumns>
  <tableStyleInfo name="TableStyleMedium8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Relationship Id="rId2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7"/>
  <sheetViews>
    <sheetView tabSelected="1" workbookViewId="0">
      <selection activeCell="A3" sqref="A3"/>
    </sheetView>
  </sheetViews>
  <sheetFormatPr baseColWidth="10" defaultRowHeight="16" x14ac:dyDescent="0"/>
  <cols>
    <col min="1" max="1" width="15.6640625" style="10" customWidth="1"/>
    <col min="2" max="2" width="14" style="10" customWidth="1"/>
    <col min="3" max="3" width="18.33203125" style="21" customWidth="1"/>
    <col min="4" max="4" width="4.6640625" style="10" customWidth="1"/>
    <col min="5" max="5" width="14.1640625" style="22" customWidth="1"/>
    <col min="6" max="6" width="8.83203125" style="23" customWidth="1"/>
    <col min="7" max="7" width="9.6640625" style="24" customWidth="1"/>
    <col min="8" max="8" width="9.5" style="20" customWidth="1"/>
    <col min="9" max="9" width="4.33203125" style="25" customWidth="1"/>
    <col min="10" max="10" width="16.6640625" style="26" customWidth="1"/>
    <col min="11" max="11" width="4" style="10" customWidth="1"/>
    <col min="12" max="12" width="16.6640625" style="10" customWidth="1"/>
    <col min="13" max="13" width="12.6640625" style="10" customWidth="1"/>
    <col min="14" max="14" width="4.83203125" style="10" customWidth="1"/>
    <col min="15" max="15" width="3.83203125" style="10" customWidth="1"/>
    <col min="16" max="17" width="4.1640625" style="10" customWidth="1"/>
    <col min="18" max="18" width="5.1640625" style="10" customWidth="1"/>
    <col min="19" max="19" width="11.83203125" style="10" bestFit="1" customWidth="1"/>
    <col min="20" max="16384" width="10.83203125" style="10"/>
  </cols>
  <sheetData>
    <row r="1" spans="1:10" s="5" customFormat="1" ht="18" thickBot="1">
      <c r="A1" s="1" t="s">
        <v>0</v>
      </c>
      <c r="B1" s="2" t="s">
        <v>1</v>
      </c>
      <c r="C1" s="3" t="s">
        <v>2</v>
      </c>
      <c r="D1" s="4"/>
      <c r="E1" s="17"/>
      <c r="F1" s="10"/>
      <c r="G1" s="10"/>
      <c r="H1" s="10"/>
      <c r="I1" s="10"/>
    </row>
    <row r="2" spans="1:10">
      <c r="A2" s="6" t="s">
        <v>3</v>
      </c>
      <c r="B2" s="6">
        <f>IF(Asientos[[#This Row],[Proveedor]]="","",LOOKUP(Asientos[[#This Row],[Proveedor]],DatosProveedor[Proveedores],DatosProveedor[NIF]))</f>
        <v>555</v>
      </c>
      <c r="C2" s="7"/>
      <c r="D2" s="8"/>
      <c r="E2" s="10"/>
      <c r="F2" s="10"/>
      <c r="G2" s="10"/>
      <c r="H2" s="10"/>
      <c r="I2" s="10"/>
      <c r="J2" s="10"/>
    </row>
    <row r="3" spans="1:10">
      <c r="A3" s="11" t="s">
        <v>4</v>
      </c>
      <c r="B3" s="6">
        <f>IF(Asientos[[#This Row],[Proveedor]]="","",LOOKUP(Asientos[[#This Row],[Proveedor]],DatosProveedor[Proveedores],DatosProveedor[NIF]))</f>
        <v>648</v>
      </c>
      <c r="C3" s="12"/>
      <c r="D3" s="8"/>
      <c r="E3" s="10" t="s">
        <v>17</v>
      </c>
      <c r="F3" s="10" t="s">
        <v>1</v>
      </c>
      <c r="G3" s="10"/>
      <c r="H3" s="10"/>
      <c r="I3" s="10"/>
      <c r="J3" s="10"/>
    </row>
    <row r="4" spans="1:10">
      <c r="A4" s="11" t="s">
        <v>5</v>
      </c>
      <c r="B4" s="6" t="e">
        <f>IF(Asientos[[#This Row],[Proveedor]]="","",LOOKUP(Asientos[[#This Row],[Proveedor]],DatosProveedor[Proveedores],DatosProveedor[NIF]))</f>
        <v>#N/A</v>
      </c>
      <c r="C4" s="12"/>
      <c r="D4" s="8"/>
      <c r="E4" s="10"/>
      <c r="F4" s="10"/>
      <c r="G4" s="10"/>
      <c r="H4" s="10"/>
      <c r="I4" s="10"/>
      <c r="J4" s="9"/>
    </row>
    <row r="5" spans="1:10">
      <c r="A5" s="11" t="s">
        <v>6</v>
      </c>
      <c r="B5" s="6">
        <f>IF(Asientos[[#This Row],[Proveedor]]="","",LOOKUP(Asientos[[#This Row],[Proveedor]],DatosProveedor[Proveedores],DatosProveedor[NIF]))</f>
        <v>555</v>
      </c>
      <c r="C5" s="12"/>
      <c r="D5" s="8"/>
      <c r="E5" s="10" t="s">
        <v>8</v>
      </c>
      <c r="F5" s="10">
        <v>666</v>
      </c>
      <c r="G5" s="10"/>
      <c r="H5" s="10"/>
      <c r="I5" s="10"/>
      <c r="J5" s="9"/>
    </row>
    <row r="6" spans="1:10">
      <c r="A6" s="11" t="s">
        <v>7</v>
      </c>
      <c r="B6" s="6">
        <f>IF(Asientos[[#This Row],[Proveedor]]="","",LOOKUP(Asientos[[#This Row],[Proveedor]],DatosProveedor[Proveedores],DatosProveedor[NIF]))</f>
        <v>555</v>
      </c>
      <c r="C6" s="12"/>
      <c r="D6" s="8"/>
      <c r="E6" s="10" t="s">
        <v>7</v>
      </c>
      <c r="F6" s="10">
        <v>555</v>
      </c>
      <c r="G6" s="10"/>
      <c r="H6" s="10"/>
      <c r="I6" s="10"/>
      <c r="J6" s="9"/>
    </row>
    <row r="7" spans="1:10">
      <c r="A7" s="11"/>
      <c r="B7" s="6" t="str">
        <f>IF(Asientos[[#This Row],[Proveedor]]="","",LOOKUP(Asientos[[#This Row],[Proveedor]],DatosProveedor[Proveedores],DatosProveedor[NIF]))</f>
        <v/>
      </c>
      <c r="C7" s="12"/>
      <c r="D7" s="8"/>
      <c r="E7" s="10" t="s">
        <v>9</v>
      </c>
      <c r="F7" s="10">
        <v>678</v>
      </c>
      <c r="G7" s="10"/>
      <c r="H7" s="10"/>
      <c r="I7" s="10"/>
      <c r="J7" s="9"/>
    </row>
    <row r="8" spans="1:10">
      <c r="A8" s="11" t="s">
        <v>8</v>
      </c>
      <c r="B8" s="6">
        <f>IF(Asientos[[#This Row],[Proveedor]]="","",LOOKUP(Asientos[[#This Row],[Proveedor]],DatosProveedor[Proveedores],DatosProveedor[NIF]))</f>
        <v>555</v>
      </c>
      <c r="C8" s="12"/>
      <c r="D8" s="8"/>
      <c r="E8" s="10" t="s">
        <v>10</v>
      </c>
      <c r="F8" s="10">
        <v>765</v>
      </c>
      <c r="G8" s="10"/>
      <c r="H8" s="10"/>
      <c r="I8" s="10"/>
      <c r="J8" s="9"/>
    </row>
    <row r="9" spans="1:10">
      <c r="A9" s="11" t="s">
        <v>9</v>
      </c>
      <c r="B9" s="6">
        <f>IF(Asientos[[#This Row],[Proveedor]]="","",LOOKUP(Asientos[[#This Row],[Proveedor]],DatosProveedor[Proveedores],DatosProveedor[NIF]))</f>
        <v>678</v>
      </c>
      <c r="C9" s="12"/>
      <c r="D9" s="8"/>
      <c r="E9" s="10" t="s">
        <v>11</v>
      </c>
      <c r="F9" s="10">
        <v>123</v>
      </c>
      <c r="G9" s="10"/>
      <c r="H9" s="10"/>
      <c r="I9" s="10"/>
      <c r="J9" s="9"/>
    </row>
    <row r="10" spans="1:10">
      <c r="A10" s="11" t="s">
        <v>10</v>
      </c>
      <c r="B10" s="6">
        <f>IF(Asientos[[#This Row],[Proveedor]]="","",LOOKUP(Asientos[[#This Row],[Proveedor]],DatosProveedor[Proveedores],DatosProveedor[NIF]))</f>
        <v>648</v>
      </c>
      <c r="C10" s="12"/>
      <c r="D10" s="8"/>
      <c r="E10" s="10" t="s">
        <v>12</v>
      </c>
      <c r="F10" s="10">
        <v>645</v>
      </c>
      <c r="G10" s="10"/>
      <c r="H10" s="10"/>
      <c r="I10" s="10"/>
      <c r="J10" s="9"/>
    </row>
    <row r="11" spans="1:10">
      <c r="A11" s="11" t="s">
        <v>7</v>
      </c>
      <c r="B11" s="6">
        <f>IF(Asientos[[#This Row],[Proveedor]]="","",LOOKUP(Asientos[[#This Row],[Proveedor]],DatosProveedor[Proveedores],DatosProveedor[NIF]))</f>
        <v>555</v>
      </c>
      <c r="C11" s="12"/>
      <c r="D11" s="8"/>
      <c r="E11" s="8" t="s">
        <v>13</v>
      </c>
      <c r="F11" s="10">
        <v>564</v>
      </c>
      <c r="G11" s="10"/>
      <c r="H11" s="10"/>
      <c r="I11" s="10"/>
      <c r="J11" s="9"/>
    </row>
    <row r="12" spans="1:10">
      <c r="A12" s="11" t="s">
        <v>11</v>
      </c>
      <c r="B12" s="6">
        <f>IF(Asientos[[#This Row],[Proveedor]]="","",LOOKUP(Asientos[[#This Row],[Proveedor]],DatosProveedor[Proveedores],DatosProveedor[NIF]))</f>
        <v>555</v>
      </c>
      <c r="C12" s="12"/>
      <c r="D12" s="8"/>
      <c r="E12" s="8" t="s">
        <v>15</v>
      </c>
      <c r="F12" s="8">
        <v>389</v>
      </c>
      <c r="G12" s="10"/>
      <c r="H12" s="10"/>
      <c r="I12" s="10"/>
      <c r="J12" s="9"/>
    </row>
    <row r="13" spans="1:10">
      <c r="A13" s="11"/>
      <c r="B13" s="6" t="str">
        <f>IF(Asientos[[#This Row],[Proveedor]]="","",LOOKUP(Asientos[[#This Row],[Proveedor]],DatosProveedor[Proveedores],DatosProveedor[NIF]))</f>
        <v/>
      </c>
      <c r="C13" s="12"/>
      <c r="D13" s="8"/>
      <c r="E13" s="8" t="s">
        <v>16</v>
      </c>
      <c r="F13" s="8">
        <v>196</v>
      </c>
      <c r="G13" s="10"/>
      <c r="H13" s="10"/>
      <c r="I13" s="10"/>
      <c r="J13" s="9"/>
    </row>
    <row r="14" spans="1:10">
      <c r="A14" s="13" t="s">
        <v>12</v>
      </c>
      <c r="B14" s="6">
        <f>IF(Asientos[[#This Row],[Proveedor]]="","",LOOKUP(Asientos[[#This Row],[Proveedor]],DatosProveedor[Proveedores],DatosProveedor[NIF]))</f>
        <v>645</v>
      </c>
      <c r="C14" s="14"/>
      <c r="D14" s="8"/>
      <c r="E14" s="8" t="s">
        <v>18</v>
      </c>
      <c r="F14" s="8">
        <v>294</v>
      </c>
      <c r="G14" s="10"/>
      <c r="H14" s="10"/>
      <c r="I14" s="10"/>
      <c r="J14" s="9"/>
    </row>
    <row r="15" spans="1:10">
      <c r="A15" s="11" t="s">
        <v>13</v>
      </c>
      <c r="B15" s="6">
        <f>IF(Asientos[[#This Row],[Proveedor]]="","",LOOKUP(Asientos[[#This Row],[Proveedor]],DatosProveedor[Proveedores],DatosProveedor[NIF]))</f>
        <v>678</v>
      </c>
      <c r="C15" s="12"/>
      <c r="D15" s="8"/>
      <c r="E15" s="8" t="s">
        <v>19</v>
      </c>
      <c r="F15" s="8">
        <v>367</v>
      </c>
      <c r="G15" s="10"/>
      <c r="H15" s="10"/>
      <c r="I15" s="10"/>
      <c r="J15" s="9"/>
    </row>
    <row r="16" spans="1:10">
      <c r="A16" s="11" t="s">
        <v>7</v>
      </c>
      <c r="B16" s="6">
        <f>IF(Asientos[[#This Row],[Proveedor]]="","",LOOKUP(Asientos[[#This Row],[Proveedor]],DatosProveedor[Proveedores],DatosProveedor[NIF]))</f>
        <v>555</v>
      </c>
      <c r="C16" s="12"/>
      <c r="D16" s="8"/>
      <c r="E16" s="8" t="s">
        <v>14</v>
      </c>
      <c r="F16" s="8">
        <v>648</v>
      </c>
      <c r="G16" s="10"/>
      <c r="H16" s="10"/>
      <c r="I16" s="10"/>
      <c r="J16" s="9"/>
    </row>
    <row r="17" spans="1:11" s="16" customFormat="1">
      <c r="A17" s="11" t="s">
        <v>14</v>
      </c>
      <c r="B17" s="6" t="e">
        <f>IF(Asientos[[#This Row],[Proveedor]]="","",LOOKUP(Asientos[[#This Row],[Proveedor]],DatosProveedor[Proveedores],DatosProveedor[NIF]))</f>
        <v>#N/A</v>
      </c>
      <c r="C17" s="12"/>
      <c r="D17" s="15"/>
      <c r="E17" s="10"/>
      <c r="F17" s="10"/>
      <c r="G17" s="10"/>
      <c r="H17" s="10"/>
      <c r="I17" s="10"/>
      <c r="J17" s="9"/>
    </row>
    <row r="18" spans="1:11">
      <c r="A18" s="11"/>
      <c r="B18" s="6" t="str">
        <f>IF(Asientos[[#This Row],[Proveedor]]="","",LOOKUP(Asientos[[#This Row],[Proveedor]],DatosProveedor[Proveedores],DatosProveedor[NIF]))</f>
        <v/>
      </c>
      <c r="C18" s="12"/>
      <c r="D18" s="8"/>
      <c r="E18" s="10"/>
      <c r="F18" s="10"/>
      <c r="G18" s="10"/>
      <c r="H18" s="10"/>
      <c r="I18" s="10"/>
      <c r="J18" s="9"/>
    </row>
    <row r="19" spans="1:11">
      <c r="A19" s="11" t="s">
        <v>15</v>
      </c>
      <c r="B19" s="6">
        <f>IF(Asientos[[#This Row],[Proveedor]]="","",LOOKUP(Asientos[[#This Row],[Proveedor]],DatosProveedor[Proveedores],DatosProveedor[NIF]))</f>
        <v>555</v>
      </c>
      <c r="C19" s="12"/>
      <c r="D19" s="8"/>
      <c r="E19" s="10"/>
      <c r="F19" s="10"/>
      <c r="G19" s="10"/>
      <c r="H19" s="10"/>
      <c r="I19" s="10"/>
      <c r="J19" s="10"/>
    </row>
    <row r="20" spans="1:11">
      <c r="A20" s="11" t="s">
        <v>3</v>
      </c>
      <c r="B20" s="6">
        <f>IF(Asientos[[#This Row],[Proveedor]]="","",LOOKUP(Asientos[[#This Row],[Proveedor]],DatosProveedor[Proveedores],DatosProveedor[NIF]))</f>
        <v>555</v>
      </c>
      <c r="C20" s="12"/>
      <c r="D20" s="8"/>
      <c r="E20" s="10"/>
      <c r="F20" s="10"/>
      <c r="G20" s="10"/>
      <c r="H20" s="10"/>
      <c r="I20" s="10"/>
      <c r="J20" s="10"/>
    </row>
    <row r="21" spans="1:11">
      <c r="A21" s="11" t="s">
        <v>4</v>
      </c>
      <c r="B21" s="6">
        <f>IF(Asientos[[#This Row],[Proveedor]]="","",LOOKUP(Asientos[[#This Row],[Proveedor]],DatosProveedor[Proveedores],DatosProveedor[NIF]))</f>
        <v>648</v>
      </c>
      <c r="C21" s="12"/>
      <c r="D21" s="8"/>
      <c r="E21" s="10"/>
      <c r="F21" s="10"/>
      <c r="G21" s="10"/>
      <c r="H21" s="10"/>
      <c r="I21" s="10"/>
      <c r="J21" s="10"/>
    </row>
    <row r="22" spans="1:11">
      <c r="A22" s="11" t="s">
        <v>3</v>
      </c>
      <c r="B22" s="6">
        <f>IF(Asientos[[#This Row],[Proveedor]]="","",LOOKUP(Asientos[[#This Row],[Proveedor]],DatosProveedor[Proveedores],DatosProveedor[NIF]))</f>
        <v>555</v>
      </c>
      <c r="C22" s="12"/>
      <c r="D22" s="8"/>
      <c r="E22" s="10"/>
      <c r="F22" s="10"/>
      <c r="G22" s="10"/>
      <c r="H22" s="10"/>
      <c r="I22" s="10"/>
      <c r="J22" s="10"/>
    </row>
    <row r="23" spans="1:11">
      <c r="A23" s="11"/>
      <c r="B23" s="6" t="str">
        <f>IF(Asientos[[#This Row],[Proveedor]]="","",LOOKUP(Asientos[[#This Row],[Proveedor]],DatosProveedor[Proveedores],DatosProveedor[NIF]))</f>
        <v/>
      </c>
      <c r="C23" s="12"/>
      <c r="D23" s="8"/>
      <c r="E23" s="10"/>
      <c r="F23" s="10"/>
      <c r="G23" s="10"/>
      <c r="H23" s="10"/>
      <c r="I23" s="10"/>
      <c r="J23" s="10"/>
    </row>
    <row r="24" spans="1:11">
      <c r="A24" s="11" t="s">
        <v>16</v>
      </c>
      <c r="B24" s="6">
        <f>IF(Asientos[[#This Row],[Proveedor]]="","",LOOKUP(Asientos[[#This Row],[Proveedor]],DatosProveedor[Proveedores],DatosProveedor[NIF]))</f>
        <v>555</v>
      </c>
      <c r="C24" s="12"/>
      <c r="D24" s="8"/>
      <c r="E24" s="10"/>
      <c r="F24" s="10"/>
      <c r="G24" s="10"/>
      <c r="H24" s="10"/>
      <c r="I24" s="10"/>
      <c r="J24" s="10"/>
    </row>
    <row r="25" spans="1:11">
      <c r="A25" s="18" t="s">
        <v>18</v>
      </c>
      <c r="B25" s="6">
        <f>IF(Asientos[[#This Row],[Proveedor]]="","",LOOKUP(Asientos[[#This Row],[Proveedor]],DatosProveedor[Proveedores],DatosProveedor[NIF]))</f>
        <v>648</v>
      </c>
      <c r="C25" s="19"/>
      <c r="D25" s="8"/>
      <c r="E25" s="10"/>
      <c r="F25" s="10"/>
      <c r="G25" s="10"/>
      <c r="H25" s="10"/>
      <c r="I25" s="10"/>
      <c r="J25" s="10"/>
    </row>
    <row r="26" spans="1:11">
      <c r="A26" s="18" t="s">
        <v>19</v>
      </c>
      <c r="B26" s="6">
        <f>IF(Asientos[[#This Row],[Proveedor]]="","",LOOKUP(Asientos[[#This Row],[Proveedor]],DatosProveedor[Proveedores],DatosProveedor[NIF]))</f>
        <v>555</v>
      </c>
      <c r="C26" s="19"/>
      <c r="D26" s="8"/>
      <c r="E26" s="10"/>
      <c r="F26" s="10"/>
      <c r="G26" s="10"/>
      <c r="H26" s="10"/>
      <c r="I26" s="10"/>
      <c r="J26" s="10"/>
    </row>
    <row r="27" spans="1:11">
      <c r="K27" s="8"/>
    </row>
    <row r="28" spans="1:11">
      <c r="K28" s="8"/>
    </row>
    <row r="29" spans="1:11">
      <c r="K29" s="8"/>
    </row>
    <row r="30" spans="1:11">
      <c r="K30" s="8"/>
    </row>
    <row r="31" spans="1:11">
      <c r="K31" s="8"/>
    </row>
    <row r="32" spans="1:11">
      <c r="K32" s="8"/>
    </row>
    <row r="33" spans="3:11">
      <c r="C33" s="10"/>
      <c r="E33" s="10"/>
      <c r="F33" s="10"/>
      <c r="G33" s="10"/>
      <c r="H33" s="10"/>
      <c r="I33" s="10"/>
      <c r="J33" s="10"/>
      <c r="K33" s="8"/>
    </row>
    <row r="34" spans="3:11">
      <c r="C34" s="10"/>
      <c r="E34" s="10"/>
      <c r="F34" s="10"/>
      <c r="G34" s="10"/>
      <c r="H34" s="10"/>
      <c r="I34" s="10"/>
      <c r="J34" s="10"/>
      <c r="K34" s="8"/>
    </row>
    <row r="35" spans="3:11">
      <c r="C35" s="10"/>
      <c r="E35" s="10"/>
      <c r="F35" s="10"/>
      <c r="G35" s="10"/>
      <c r="H35" s="10"/>
      <c r="I35" s="10"/>
      <c r="J35" s="10"/>
      <c r="K35" s="8"/>
    </row>
    <row r="36" spans="3:11">
      <c r="C36" s="10"/>
      <c r="E36" s="10"/>
      <c r="F36" s="10"/>
      <c r="G36" s="10"/>
      <c r="H36" s="10"/>
      <c r="I36" s="10"/>
      <c r="J36" s="10"/>
      <c r="K36" s="8"/>
    </row>
    <row r="37" spans="3:11">
      <c r="C37" s="10"/>
      <c r="E37" s="10"/>
      <c r="F37" s="10"/>
      <c r="G37" s="10"/>
      <c r="H37" s="10"/>
      <c r="I37" s="10"/>
      <c r="J37" s="10"/>
      <c r="K37" s="8"/>
    </row>
  </sheetData>
  <conditionalFormatting sqref="I1:I1048576">
    <cfRule type="cellIs" dxfId="3" priority="4" operator="equal">
      <formula>"OK"</formula>
    </cfRule>
    <cfRule type="cellIs" dxfId="2" priority="5" operator="equal">
      <formula>"ERROR"</formula>
    </cfRule>
  </conditionalFormatting>
  <conditionalFormatting sqref="E27:E33 E35:E1048576">
    <cfRule type="cellIs" dxfId="0" priority="2" operator="lessThan">
      <formula>0</formula>
    </cfRule>
  </conditionalFormatting>
  <dataValidations count="1">
    <dataValidation type="list" errorStyle="warning" allowBlank="1" showInputMessage="1" showErrorMessage="1" errorTitle="Eso no ta" error="No está en la lista... tú verás" sqref="A1:A26">
      <formula1>Proveedores</formula1>
    </dataValidation>
  </dataValidations>
  <pageMargins left="0.75" right="0.75" top="1" bottom="1" header="0.5" footer="0.5"/>
  <tableParts count="2">
    <tablePart r:id="rId1"/>
    <tablePart r:id="rId2"/>
  </tableParts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Educacion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Pablo Jauralde García</dc:creator>
  <cp:lastModifiedBy>Pablo Jauralde García</cp:lastModifiedBy>
  <dcterms:created xsi:type="dcterms:W3CDTF">2018-01-28T22:57:14Z</dcterms:created>
  <dcterms:modified xsi:type="dcterms:W3CDTF">2018-01-28T23:00:06Z</dcterms:modified>
</cp:coreProperties>
</file>